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CJ105" i="27"/>
  <c r="BT105" i="27"/>
  <c r="BT104" i="27"/>
  <c r="CJ104" i="27" s="1"/>
  <c r="CJ103" i="27"/>
  <c r="BT103" i="27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CJ91" i="27"/>
  <c r="BT91" i="27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CJ83" i="27"/>
  <c r="BT83" i="27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CJ66" i="27"/>
  <c r="BT66" i="27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CJ34" i="27"/>
  <c r="BT34" i="27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CJ14" i="27"/>
  <c r="BT14" i="27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<sst xmlns="http://schemas.openxmlformats.org/spreadsheetml/2006/main" count="1822" uniqueCount="280">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</sst>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1981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7776794.9859106662</v>
      </c>
      <c r="D5" s="29">
        <v>70.019675668250656</v>
      </c>
      <c r="E5" s="29">
        <v>231.77990977291302</v>
      </c>
      <c r="F5" s="29">
        <v>227.92105869004999</v>
      </c>
      <c r="G5" s="29">
        <v>27769738.068788026</v>
      </c>
      <c r="H5" s="29">
        <v>589.75961068053994</v>
      </c>
      <c r="I5" s="29">
        <v>476.58894242924629</v>
      </c>
      <c r="J5" s="29">
        <v>482.06820787797562</v>
      </c>
      <c r="K5" s="29">
        <v>609.43609566778832</v>
      </c>
      <c r="L5" s="29">
        <v>6.7133021563629889</v>
      </c>
      <c r="M5" s="29">
        <v>41716.61670509947</v>
      </c>
      <c r="N5" s="29">
        <v>14834.417282232709</v>
      </c>
      <c r="O5" s="29">
        <v>688.89072204050797</v>
      </c>
      <c r="P5" s="29">
        <v>1001.5081902865965</v>
      </c>
      <c r="Q5" s="29">
        <v>232.34595698578667</v>
      </c>
      <c r="R5" s="29">
        <v>1126.7395414886646</v>
      </c>
      <c r="S5" s="29">
        <v>1211.1928459621829</v>
      </c>
      <c r="T5" s="29">
        <v>637.33899494199454</v>
      </c>
      <c r="U5" s="29">
        <v>2306.5002854600762</v>
      </c>
      <c r="V5" s="29">
        <v>481.22031636454659</v>
      </c>
      <c r="W5" s="29">
        <v>950.85616170363926</v>
      </c>
      <c r="X5" s="29">
        <v>2190.8736274177054</v>
      </c>
      <c r="Y5" s="29">
        <v>315.32276557481265</v>
      </c>
      <c r="Z5" s="29">
        <v>770.43760325341327</v>
      </c>
      <c r="AA5" s="29">
        <v>117.02213123700285</v>
      </c>
      <c r="AB5" s="29">
        <v>234.45787506998215</v>
      </c>
      <c r="AC5" s="29">
        <v>8608.0041747283358</v>
      </c>
      <c r="AD5" s="29">
        <v>1619.1285369132393</v>
      </c>
      <c r="AE5" s="29">
        <v>28064.491618436263</v>
      </c>
      <c r="AF5" s="29">
        <v>4738.352054127995</v>
      </c>
      <c r="AG5" s="29">
        <v>834.53350611496171</v>
      </c>
      <c r="AH5" s="29">
        <v>242.97332499213007</v>
      </c>
      <c r="AI5" s="29">
        <v>49.112168719276987</v>
      </c>
      <c r="AJ5" s="29">
        <v>963.28607314922556</v>
      </c>
      <c r="AK5" s="29">
        <v>43.359845280676957</v>
      </c>
      <c r="AL5" s="29">
        <v>166511.03127118529</v>
      </c>
      <c r="AM5" s="29">
        <v>1579.268003937628</v>
      </c>
      <c r="AN5" s="29">
        <v>17293.455230152875</v>
      </c>
      <c r="AO5" s="29">
        <v>274.2523949927575</v>
      </c>
      <c r="AP5" s="29">
        <v>597.06945185039785</v>
      </c>
      <c r="AQ5" s="29">
        <v>1568.3008009164785</v>
      </c>
      <c r="AR5" s="29">
        <v>815.89120159917411</v>
      </c>
      <c r="AS5" s="29">
        <v>774.08839201854892</v>
      </c>
      <c r="AT5" s="29">
        <v>108.32981941734973</v>
      </c>
      <c r="AU5" s="29">
        <v>2483.870113773587</v>
      </c>
      <c r="AV5" s="29">
        <v>207.34161446081288</v>
      </c>
      <c r="AW5" s="29">
        <v>298.21536928948325</v>
      </c>
      <c r="AX5" s="29">
        <v>1476.0496160874172</v>
      </c>
      <c r="AY5" s="29">
        <v>1760.4226459189306</v>
      </c>
      <c r="AZ5" s="29">
        <v>357.59912499091018</v>
      </c>
      <c r="BA5" s="29">
        <v>1797.9305882960314</v>
      </c>
      <c r="BB5" s="29">
        <v>453.07150624635904</v>
      </c>
      <c r="BC5" s="29">
        <v>2495.867651968299</v>
      </c>
      <c r="BD5" s="29">
        <v>787.66735493738111</v>
      </c>
      <c r="BE5" s="29">
        <v>181.16365604815533</v>
      </c>
      <c r="BF5" s="29">
        <v>383.40296940403198</v>
      </c>
      <c r="BG5" s="29">
        <v>30296.474775068702</v>
      </c>
      <c r="BH5" s="29">
        <v>18772.186357074428</v>
      </c>
      <c r="BI5" s="29">
        <v>376.19322190199352</v>
      </c>
      <c r="BJ5" s="29">
        <v>38772.68518895423</v>
      </c>
      <c r="BK5" s="29">
        <v>130.3812218007117</v>
      </c>
      <c r="BL5" s="29">
        <v>30918.592688856319</v>
      </c>
      <c r="BM5" s="29">
        <v>67772.430316635742</v>
      </c>
      <c r="BN5" s="29">
        <v>10916.71503475194</v>
      </c>
      <c r="BO5" s="29">
        <v>3421.7534258952778</v>
      </c>
      <c r="BP5" s="29">
        <v>8562.305019355379</v>
      </c>
      <c r="BQ5" s="29">
        <v>245.32476717205432</v>
      </c>
      <c r="BR5" s="29">
        <v>179.51185160159142</v>
      </c>
      <c r="BS5" s="29">
        <v>0</v>
      </c>
      <c r="BT5" s="59">
        <f t="shared" ref="BT5:BT68" si="0">SUM(C5:BS5)</f>
        <v>36075775.166455813</v>
      </c>
      <c r="BU5" s="29">
        <v>2497135.541963845</v>
      </c>
      <c r="BV5" s="29">
        <v>0</v>
      </c>
      <c r="BW5" s="29">
        <v>109.99031331678229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147.52022380773835</v>
      </c>
      <c r="CD5" s="29">
        <v>17497.922486652373</v>
      </c>
      <c r="CE5" s="29">
        <v>-154473.3725296109</v>
      </c>
      <c r="CF5" s="29">
        <v>1250.0072570062741</v>
      </c>
      <c r="CG5" s="29">
        <v>0</v>
      </c>
      <c r="CH5" s="29">
        <v>47290.827140311856</v>
      </c>
      <c r="CI5" s="29">
        <v>4241872.580695861</v>
      </c>
      <c r="CJ5" s="38">
        <f t="shared" ref="CJ5:CJ36" si="1">SUM(BT5:CI5)</f>
        <v>42726606.184007004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133079.99605426984</v>
      </c>
      <c r="D6" s="29">
        <v>137323.14383555576</v>
      </c>
      <c r="E6" s="29">
        <v>2.3705947478710665</v>
      </c>
      <c r="F6" s="29">
        <v>29.018175921131469</v>
      </c>
      <c r="G6" s="29">
        <v>407.70196096546772</v>
      </c>
      <c r="H6" s="29">
        <v>69.179774437106104</v>
      </c>
      <c r="I6" s="29">
        <v>451366.8147317057</v>
      </c>
      <c r="J6" s="29">
        <v>0</v>
      </c>
      <c r="K6" s="29">
        <v>21.539512896370713</v>
      </c>
      <c r="L6" s="29">
        <v>7.6258096882201745</v>
      </c>
      <c r="M6" s="29">
        <v>216.73922407762421</v>
      </c>
      <c r="N6" s="29">
        <v>181.9055365388038</v>
      </c>
      <c r="O6" s="29">
        <v>52.528593460813333</v>
      </c>
      <c r="P6" s="29">
        <v>382.1568231355032</v>
      </c>
      <c r="Q6" s="29">
        <v>5397.0193975717157</v>
      </c>
      <c r="R6" s="29">
        <v>61791.537651924227</v>
      </c>
      <c r="S6" s="29">
        <v>779.98655414191683</v>
      </c>
      <c r="T6" s="29">
        <v>59.852905263641688</v>
      </c>
      <c r="U6" s="29">
        <v>296.21340045503007</v>
      </c>
      <c r="V6" s="29">
        <v>0</v>
      </c>
      <c r="W6" s="29">
        <v>0</v>
      </c>
      <c r="X6" s="29">
        <v>39930.701102403051</v>
      </c>
      <c r="Y6" s="29">
        <v>1712.241678551726</v>
      </c>
      <c r="Z6" s="29">
        <v>67313.475096615701</v>
      </c>
      <c r="AA6" s="29">
        <v>10.51055646102701</v>
      </c>
      <c r="AB6" s="29">
        <v>102.73953335765367</v>
      </c>
      <c r="AC6" s="29">
        <v>20088.82414422643</v>
      </c>
      <c r="AD6" s="29">
        <v>114.20736377652545</v>
      </c>
      <c r="AE6" s="29">
        <v>854.29463714505505</v>
      </c>
      <c r="AF6" s="29">
        <v>519.62116675614971</v>
      </c>
      <c r="AG6" s="29">
        <v>88.716864449466399</v>
      </c>
      <c r="AH6" s="29">
        <v>23.912927677372416</v>
      </c>
      <c r="AI6" s="29">
        <v>4.8436184308565471</v>
      </c>
      <c r="AJ6" s="29">
        <v>108.4318025515731</v>
      </c>
      <c r="AK6" s="29">
        <v>9.5285216195209852</v>
      </c>
      <c r="AL6" s="29">
        <v>115.06616743576947</v>
      </c>
      <c r="AM6" s="29">
        <v>65.066848815086075</v>
      </c>
      <c r="AN6" s="29">
        <v>29.24447535937102</v>
      </c>
      <c r="AO6" s="29">
        <v>82.826404032262843</v>
      </c>
      <c r="AP6" s="29">
        <v>292.39821667854221</v>
      </c>
      <c r="AQ6" s="29">
        <v>50.577530341446007</v>
      </c>
      <c r="AR6" s="29">
        <v>61.230023228157165</v>
      </c>
      <c r="AS6" s="29">
        <v>27.615902721803966</v>
      </c>
      <c r="AT6" s="29">
        <v>10.209113950986724</v>
      </c>
      <c r="AU6" s="29">
        <v>50.15982023131312</v>
      </c>
      <c r="AV6" s="29">
        <v>0</v>
      </c>
      <c r="AW6" s="29">
        <v>1.0555169303640486</v>
      </c>
      <c r="AX6" s="29">
        <v>122.92325709765517</v>
      </c>
      <c r="AY6" s="29">
        <v>312.7456375520706</v>
      </c>
      <c r="AZ6" s="29">
        <v>118.72404649500974</v>
      </c>
      <c r="BA6" s="29">
        <v>0</v>
      </c>
      <c r="BB6" s="29">
        <v>78.74496776494513</v>
      </c>
      <c r="BC6" s="29">
        <v>30.20588179610526</v>
      </c>
      <c r="BD6" s="29">
        <v>218.74529403053646</v>
      </c>
      <c r="BE6" s="29">
        <v>13.245510153094004</v>
      </c>
      <c r="BF6" s="29">
        <v>4.738793225360177</v>
      </c>
      <c r="BG6" s="29">
        <v>52.235357672813606</v>
      </c>
      <c r="BH6" s="29">
        <v>10772.006340390801</v>
      </c>
      <c r="BI6" s="29">
        <v>62.475069646810347</v>
      </c>
      <c r="BJ6" s="29">
        <v>8267.9590253481456</v>
      </c>
      <c r="BK6" s="29">
        <v>15.537836297457934</v>
      </c>
      <c r="BL6" s="29">
        <v>1338.4468876300398</v>
      </c>
      <c r="BM6" s="29">
        <v>6988.5929238763256</v>
      </c>
      <c r="BN6" s="29">
        <v>278.91937090855436</v>
      </c>
      <c r="BO6" s="29">
        <v>142.80228058310345</v>
      </c>
      <c r="BP6" s="29">
        <v>723.7892398321701</v>
      </c>
      <c r="BQ6" s="29">
        <v>31.05926802401142</v>
      </c>
      <c r="BR6" s="29">
        <v>72.060891381655253</v>
      </c>
      <c r="BS6" s="29">
        <v>0</v>
      </c>
      <c r="BT6" s="59">
        <f t="shared" si="0"/>
        <v>952778.78745021077</v>
      </c>
      <c r="BU6" s="29">
        <v>260151.95263695659</v>
      </c>
      <c r="BV6" s="29">
        <v>0</v>
      </c>
      <c r="BW6" s="29">
        <v>0</v>
      </c>
      <c r="BX6" s="29">
        <v>0</v>
      </c>
      <c r="BY6" s="29">
        <v>209333.28346649144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850.37789609768697</v>
      </c>
      <c r="CG6" s="29">
        <v>0</v>
      </c>
      <c r="CH6" s="29">
        <v>9178.4270787536771</v>
      </c>
      <c r="CI6" s="29">
        <v>72772.444194160969</v>
      </c>
      <c r="CJ6" s="38">
        <f t="shared" si="1"/>
        <v>1505065.272722671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45595.43468490438</v>
      </c>
      <c r="D7" s="29">
        <v>0</v>
      </c>
      <c r="E7" s="29">
        <v>28934.071018038616</v>
      </c>
      <c r="F7" s="29">
        <v>0</v>
      </c>
      <c r="G7" s="29">
        <v>1959795.371682581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1206.6530838681708</v>
      </c>
      <c r="N7" s="29">
        <v>2415.1643224595146</v>
      </c>
      <c r="O7" s="29">
        <v>6.6869731354199944</v>
      </c>
      <c r="P7" s="29">
        <v>0</v>
      </c>
      <c r="Q7" s="29">
        <v>2.2262021116735085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1.6620746083877258</v>
      </c>
      <c r="AB7" s="29">
        <v>0</v>
      </c>
      <c r="AC7" s="29">
        <v>16.714959231103492</v>
      </c>
      <c r="AD7" s="29">
        <v>0</v>
      </c>
      <c r="AE7" s="29">
        <v>0</v>
      </c>
      <c r="AF7" s="29">
        <v>159.59841602983761</v>
      </c>
      <c r="AG7" s="29">
        <v>0</v>
      </c>
      <c r="AH7" s="29">
        <v>0</v>
      </c>
      <c r="AI7" s="29">
        <v>0</v>
      </c>
      <c r="AJ7" s="29">
        <v>39.806713263798777</v>
      </c>
      <c r="AK7" s="29">
        <v>0</v>
      </c>
      <c r="AL7" s="29">
        <v>40245.813353805308</v>
      </c>
      <c r="AM7" s="29">
        <v>0</v>
      </c>
      <c r="AN7" s="29">
        <v>48.506927094797668</v>
      </c>
      <c r="AO7" s="29">
        <v>0</v>
      </c>
      <c r="AP7" s="29">
        <v>99.867882952560862</v>
      </c>
      <c r="AQ7" s="29">
        <v>10.380356219551723</v>
      </c>
      <c r="AR7" s="29">
        <v>21.035341750313556</v>
      </c>
      <c r="AS7" s="29">
        <v>0</v>
      </c>
      <c r="AT7" s="29">
        <v>0</v>
      </c>
      <c r="AU7" s="29">
        <v>119.70207194935858</v>
      </c>
      <c r="AV7" s="29">
        <v>0</v>
      </c>
      <c r="AW7" s="29">
        <v>0</v>
      </c>
      <c r="AX7" s="29">
        <v>139.5920301647221</v>
      </c>
      <c r="AY7" s="29">
        <v>130.44160997729048</v>
      </c>
      <c r="AZ7" s="29">
        <v>0</v>
      </c>
      <c r="BA7" s="29">
        <v>70.438126836627475</v>
      </c>
      <c r="BB7" s="29">
        <v>0</v>
      </c>
      <c r="BC7" s="29">
        <v>97.686403812739911</v>
      </c>
      <c r="BD7" s="29">
        <v>0</v>
      </c>
      <c r="BE7" s="29">
        <v>18.176499677091787</v>
      </c>
      <c r="BF7" s="29">
        <v>0</v>
      </c>
      <c r="BG7" s="29">
        <v>0</v>
      </c>
      <c r="BH7" s="29">
        <v>3244.1076530169989</v>
      </c>
      <c r="BI7" s="29">
        <v>11.904356555274822</v>
      </c>
      <c r="BJ7" s="29">
        <v>1312.5308187858429</v>
      </c>
      <c r="BK7" s="29">
        <v>38.79420281403609</v>
      </c>
      <c r="BL7" s="29">
        <v>2276.8091769240104</v>
      </c>
      <c r="BM7" s="29">
        <v>4388.7123720652789</v>
      </c>
      <c r="BN7" s="29">
        <v>23.548129727913476</v>
      </c>
      <c r="BO7" s="29">
        <v>22.793798009961964</v>
      </c>
      <c r="BP7" s="29">
        <v>827.94257012979006</v>
      </c>
      <c r="BQ7" s="29">
        <v>8.6268650320168501</v>
      </c>
      <c r="BR7" s="29">
        <v>0</v>
      </c>
      <c r="BS7" s="29">
        <v>0</v>
      </c>
      <c r="BT7" s="59">
        <f t="shared" si="0"/>
        <v>2091330.8006775342</v>
      </c>
      <c r="BU7" s="29">
        <v>163014.18024281738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421.52854319712452</v>
      </c>
      <c r="CE7" s="29">
        <v>0</v>
      </c>
      <c r="CF7" s="29">
        <v>61.233423650377553</v>
      </c>
      <c r="CG7" s="29">
        <v>0</v>
      </c>
      <c r="CH7" s="29">
        <v>9418.2935625282553</v>
      </c>
      <c r="CI7" s="29">
        <v>1633533.1118118225</v>
      </c>
      <c r="CJ7" s="38">
        <f t="shared" si="1"/>
        <v>3897779.1482615499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36927.023675916105</v>
      </c>
      <c r="D8" s="29">
        <v>20.616894100245425</v>
      </c>
      <c r="E8" s="29">
        <v>37.243522159222742</v>
      </c>
      <c r="F8" s="29">
        <v>47507.70340260896</v>
      </c>
      <c r="G8" s="29">
        <v>47573.275415618191</v>
      </c>
      <c r="H8" s="29">
        <v>5154.7956843033371</v>
      </c>
      <c r="I8" s="29">
        <v>3288.5476645230806</v>
      </c>
      <c r="J8" s="29">
        <v>13642.531025423841</v>
      </c>
      <c r="K8" s="29">
        <v>20.546370246961668</v>
      </c>
      <c r="L8" s="29">
        <v>905604.72337469214</v>
      </c>
      <c r="M8" s="29">
        <v>41667.066560439402</v>
      </c>
      <c r="N8" s="29">
        <v>469.03868339172703</v>
      </c>
      <c r="O8" s="29">
        <v>2175.4158058637549</v>
      </c>
      <c r="P8" s="29">
        <v>261625.99549893718</v>
      </c>
      <c r="Q8" s="29">
        <v>11923.361367795233</v>
      </c>
      <c r="R8" s="29">
        <v>8525.1555576431783</v>
      </c>
      <c r="S8" s="29">
        <v>64.153198628807871</v>
      </c>
      <c r="T8" s="29">
        <v>505.32351598517585</v>
      </c>
      <c r="U8" s="29">
        <v>855.38977285322187</v>
      </c>
      <c r="V8" s="29">
        <v>194.40230455967205</v>
      </c>
      <c r="W8" s="29">
        <v>370.23098764936066</v>
      </c>
      <c r="X8" s="29">
        <v>257.99969862052694</v>
      </c>
      <c r="Y8" s="29">
        <v>401.40005081601305</v>
      </c>
      <c r="Z8" s="29">
        <v>1116.2124817749257</v>
      </c>
      <c r="AA8" s="29">
        <v>6.2608963600676333</v>
      </c>
      <c r="AB8" s="29">
        <v>738.49005050950029</v>
      </c>
      <c r="AC8" s="29">
        <v>311144.34698014183</v>
      </c>
      <c r="AD8" s="29">
        <v>45.944549344545109</v>
      </c>
      <c r="AE8" s="29">
        <v>1306.2741660388033</v>
      </c>
      <c r="AF8" s="29">
        <v>43.548536020009948</v>
      </c>
      <c r="AG8" s="29">
        <v>148.7656847188461</v>
      </c>
      <c r="AH8" s="29">
        <v>1268.897992009636</v>
      </c>
      <c r="AI8" s="29">
        <v>270.22537133972986</v>
      </c>
      <c r="AJ8" s="29">
        <v>1086.6030802519069</v>
      </c>
      <c r="AK8" s="29">
        <v>2.3532556222215106</v>
      </c>
      <c r="AL8" s="29">
        <v>11522.611701175267</v>
      </c>
      <c r="AM8" s="29">
        <v>37.508074038599489</v>
      </c>
      <c r="AN8" s="29">
        <v>23.917872495294631</v>
      </c>
      <c r="AO8" s="29">
        <v>7.5074233678616089</v>
      </c>
      <c r="AP8" s="29">
        <v>14.359588912969143</v>
      </c>
      <c r="AQ8" s="29">
        <v>64.559133859347526</v>
      </c>
      <c r="AR8" s="29">
        <v>37.908653425679937</v>
      </c>
      <c r="AS8" s="29">
        <v>26.082005857686568</v>
      </c>
      <c r="AT8" s="29">
        <v>4.9831322317591598</v>
      </c>
      <c r="AU8" s="29">
        <v>58.270812434413287</v>
      </c>
      <c r="AV8" s="29">
        <v>574.18833546913243</v>
      </c>
      <c r="AW8" s="29">
        <v>1115.7774557590208</v>
      </c>
      <c r="AX8" s="29">
        <v>106.46321635660944</v>
      </c>
      <c r="AY8" s="29">
        <v>588.44037252348755</v>
      </c>
      <c r="AZ8" s="29">
        <v>1.8236155860834942</v>
      </c>
      <c r="BA8" s="29">
        <v>1060.4415624120988</v>
      </c>
      <c r="BB8" s="29">
        <v>5.6686533971773549</v>
      </c>
      <c r="BC8" s="29">
        <v>816.15062684328109</v>
      </c>
      <c r="BD8" s="29">
        <v>6.482989518713115</v>
      </c>
      <c r="BE8" s="29">
        <v>49.682469977422116</v>
      </c>
      <c r="BF8" s="29">
        <v>15.11630263014227</v>
      </c>
      <c r="BG8" s="29">
        <v>4059.7196058780141</v>
      </c>
      <c r="BH8" s="29">
        <v>15779.365445105568</v>
      </c>
      <c r="BI8" s="29">
        <v>672.06365401025528</v>
      </c>
      <c r="BJ8" s="29">
        <v>9320.0153070251617</v>
      </c>
      <c r="BK8" s="29">
        <v>1.5373686075223507</v>
      </c>
      <c r="BL8" s="29">
        <v>9337.9374388479191</v>
      </c>
      <c r="BM8" s="29">
        <v>18110.594107365003</v>
      </c>
      <c r="BN8" s="29">
        <v>822.57824010862942</v>
      </c>
      <c r="BO8" s="29">
        <v>696.366199048932</v>
      </c>
      <c r="BP8" s="29">
        <v>4601.7264144970741</v>
      </c>
      <c r="BQ8" s="29">
        <v>6.5770483259609485</v>
      </c>
      <c r="BR8" s="29">
        <v>3.6832277020139839</v>
      </c>
      <c r="BS8" s="29">
        <v>0</v>
      </c>
      <c r="BT8" s="59">
        <f t="shared" si="0"/>
        <v>1785539.9711317013</v>
      </c>
      <c r="BU8" s="29">
        <v>95668.480637023546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172757.58786891628</v>
      </c>
      <c r="CG8" s="29">
        <v>0</v>
      </c>
      <c r="CH8" s="29">
        <v>-109649.3499675928</v>
      </c>
      <c r="CI8" s="29">
        <v>882333.44067432359</v>
      </c>
      <c r="CJ8" s="38">
        <f t="shared" si="1"/>
        <v>2826650.1303443718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2508519.0549871475</v>
      </c>
      <c r="D9" s="29">
        <v>1008.5324432018491</v>
      </c>
      <c r="E9" s="29">
        <v>111840.9732582479</v>
      </c>
      <c r="F9" s="29">
        <v>1205.121015357051</v>
      </c>
      <c r="G9" s="29">
        <v>18667448.519686047</v>
      </c>
      <c r="H9" s="29">
        <v>21073.709221299923</v>
      </c>
      <c r="I9" s="29">
        <v>63441.265122914403</v>
      </c>
      <c r="J9" s="29">
        <v>16196.02248214013</v>
      </c>
      <c r="K9" s="29">
        <v>4072.757766804375</v>
      </c>
      <c r="L9" s="29">
        <v>88.79757577624963</v>
      </c>
      <c r="M9" s="29">
        <v>385940.61400915461</v>
      </c>
      <c r="N9" s="29">
        <v>272114.61712141096</v>
      </c>
      <c r="O9" s="29">
        <v>42020.719758243613</v>
      </c>
      <c r="P9" s="29">
        <v>7849.910313685079</v>
      </c>
      <c r="Q9" s="29">
        <v>2405.9155611893543</v>
      </c>
      <c r="R9" s="29">
        <v>6562.276587959519</v>
      </c>
      <c r="S9" s="29">
        <v>7740.198425985287</v>
      </c>
      <c r="T9" s="29">
        <v>4710.093663620275</v>
      </c>
      <c r="U9" s="29">
        <v>23266.73104962326</v>
      </c>
      <c r="V9" s="29">
        <v>2132.9818190468804</v>
      </c>
      <c r="W9" s="29">
        <v>1680.3095680983208</v>
      </c>
      <c r="X9" s="29">
        <v>29280.157275177688</v>
      </c>
      <c r="Y9" s="29">
        <v>1929.5083706804755</v>
      </c>
      <c r="Z9" s="29">
        <v>3917.2415329732039</v>
      </c>
      <c r="AA9" s="29">
        <v>524.1030453342396</v>
      </c>
      <c r="AB9" s="29">
        <v>1003.2311749196693</v>
      </c>
      <c r="AC9" s="29">
        <v>47326.245129573217</v>
      </c>
      <c r="AD9" s="29">
        <v>10666.303110740701</v>
      </c>
      <c r="AE9" s="29">
        <v>79306.041960169183</v>
      </c>
      <c r="AF9" s="29">
        <v>29281.696317628528</v>
      </c>
      <c r="AG9" s="29">
        <v>5545.0462688045645</v>
      </c>
      <c r="AH9" s="29">
        <v>1728.5206069034464</v>
      </c>
      <c r="AI9" s="29">
        <v>987.10631151704251</v>
      </c>
      <c r="AJ9" s="29">
        <v>3313.8385665933979</v>
      </c>
      <c r="AK9" s="29">
        <v>932.86886160319045</v>
      </c>
      <c r="AL9" s="29">
        <v>2439249.2380086477</v>
      </c>
      <c r="AM9" s="29">
        <v>11579.834602488594</v>
      </c>
      <c r="AN9" s="29">
        <v>21467.34359456606</v>
      </c>
      <c r="AO9" s="29">
        <v>4239.5814011338025</v>
      </c>
      <c r="AP9" s="29">
        <v>6245.2065465618789</v>
      </c>
      <c r="AQ9" s="29">
        <v>15453.162196047586</v>
      </c>
      <c r="AR9" s="29">
        <v>6533.2079392198129</v>
      </c>
      <c r="AS9" s="29">
        <v>7335.0322797344643</v>
      </c>
      <c r="AT9" s="29">
        <v>1787.8727062813534</v>
      </c>
      <c r="AU9" s="29">
        <v>20700.041135300598</v>
      </c>
      <c r="AV9" s="29">
        <v>687.83832865321347</v>
      </c>
      <c r="AW9" s="29">
        <v>300.82871276969377</v>
      </c>
      <c r="AX9" s="29">
        <v>10111.198883155737</v>
      </c>
      <c r="AY9" s="29">
        <v>14355.959483259661</v>
      </c>
      <c r="AZ9" s="29">
        <v>2988.4036635531788</v>
      </c>
      <c r="BA9" s="29">
        <v>7486.1944672030959</v>
      </c>
      <c r="BB9" s="29">
        <v>3618.0680631416071</v>
      </c>
      <c r="BC9" s="29">
        <v>14610.704560716344</v>
      </c>
      <c r="BD9" s="29">
        <v>10111.76634359874</v>
      </c>
      <c r="BE9" s="29">
        <v>1050.384254438688</v>
      </c>
      <c r="BF9" s="29">
        <v>546.09605775288594</v>
      </c>
      <c r="BG9" s="29">
        <v>7404.6880750220689</v>
      </c>
      <c r="BH9" s="29">
        <v>337915.83211127005</v>
      </c>
      <c r="BI9" s="29">
        <v>2466.256845794494</v>
      </c>
      <c r="BJ9" s="29">
        <v>143931.57666081699</v>
      </c>
      <c r="BK9" s="29">
        <v>829.97223859228268</v>
      </c>
      <c r="BL9" s="29">
        <v>208284.83980049635</v>
      </c>
      <c r="BM9" s="29">
        <v>556353.16190605215</v>
      </c>
      <c r="BN9" s="29">
        <v>22548.073347416976</v>
      </c>
      <c r="BO9" s="29">
        <v>14183.651510067315</v>
      </c>
      <c r="BP9" s="29">
        <v>123316.10723806379</v>
      </c>
      <c r="BQ9" s="29">
        <v>1328.3945702526812</v>
      </c>
      <c r="BR9" s="29">
        <v>1531.8715341367324</v>
      </c>
      <c r="BS9" s="29">
        <v>0</v>
      </c>
      <c r="BT9" s="59">
        <f t="shared" si="0"/>
        <v>26387613.419035774</v>
      </c>
      <c r="BU9" s="29">
        <v>18709444.299199395</v>
      </c>
      <c r="BV9" s="29">
        <v>0</v>
      </c>
      <c r="BW9" s="29">
        <v>1478.2421405632767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10710.968511915293</v>
      </c>
      <c r="CE9" s="29">
        <v>0</v>
      </c>
      <c r="CF9" s="29">
        <v>113932.17911612208</v>
      </c>
      <c r="CG9" s="29">
        <v>0</v>
      </c>
      <c r="CH9" s="29">
        <v>214202.75398775702</v>
      </c>
      <c r="CI9" s="29">
        <v>36109111.732321173</v>
      </c>
      <c r="CJ9" s="38">
        <f t="shared" si="1"/>
        <v>81546493.594312698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5863.9800913278268</v>
      </c>
      <c r="D10" s="29">
        <v>888.86708861829277</v>
      </c>
      <c r="E10" s="29">
        <v>12279.979149425801</v>
      </c>
      <c r="F10" s="29">
        <v>543.33462233337968</v>
      </c>
      <c r="G10" s="29">
        <v>5486.7629193694247</v>
      </c>
      <c r="H10" s="29">
        <v>1181276.0994306561</v>
      </c>
      <c r="I10" s="29">
        <v>2805.7861800368037</v>
      </c>
      <c r="J10" s="29">
        <v>3539.5830019674891</v>
      </c>
      <c r="K10" s="29">
        <v>8245.3850178822795</v>
      </c>
      <c r="L10" s="29">
        <v>21.618104244613733</v>
      </c>
      <c r="M10" s="29">
        <v>14580.983174636011</v>
      </c>
      <c r="N10" s="29">
        <v>5184.1014488681467</v>
      </c>
      <c r="O10" s="29">
        <v>17573.400345678088</v>
      </c>
      <c r="P10" s="29">
        <v>9791.3438238905401</v>
      </c>
      <c r="Q10" s="29">
        <v>1010.7936478669759</v>
      </c>
      <c r="R10" s="29">
        <v>4324.6199131618059</v>
      </c>
      <c r="S10" s="29">
        <v>8989.9508870308309</v>
      </c>
      <c r="T10" s="29">
        <v>1703.274829009551</v>
      </c>
      <c r="U10" s="29">
        <v>7350.3935346246017</v>
      </c>
      <c r="V10" s="29">
        <v>3158.3853189278057</v>
      </c>
      <c r="W10" s="29">
        <v>2600.9563996334064</v>
      </c>
      <c r="X10" s="29">
        <v>98087.897328793333</v>
      </c>
      <c r="Y10" s="29">
        <v>2321.8754735034227</v>
      </c>
      <c r="Z10" s="29">
        <v>567.79818949958599</v>
      </c>
      <c r="AA10" s="29">
        <v>100.93152216695931</v>
      </c>
      <c r="AB10" s="29">
        <v>743.16918612851339</v>
      </c>
      <c r="AC10" s="29">
        <v>31676.273448406446</v>
      </c>
      <c r="AD10" s="29">
        <v>2284.834500559854</v>
      </c>
      <c r="AE10" s="29">
        <v>46629.109261181067</v>
      </c>
      <c r="AF10" s="29">
        <v>8275.4737050664735</v>
      </c>
      <c r="AG10" s="29">
        <v>2345.5468297525354</v>
      </c>
      <c r="AH10" s="29">
        <v>1157.1121029694132</v>
      </c>
      <c r="AI10" s="29">
        <v>502.11235909403689</v>
      </c>
      <c r="AJ10" s="29">
        <v>668.08244318825336</v>
      </c>
      <c r="AK10" s="29">
        <v>81.766447431264538</v>
      </c>
      <c r="AL10" s="29">
        <v>1230.062997023658</v>
      </c>
      <c r="AM10" s="29">
        <v>2680.2542469448322</v>
      </c>
      <c r="AN10" s="29">
        <v>1253.3733292859301</v>
      </c>
      <c r="AO10" s="29">
        <v>475.86037808403267</v>
      </c>
      <c r="AP10" s="29">
        <v>665.74053102578011</v>
      </c>
      <c r="AQ10" s="29">
        <v>1858.8012911964429</v>
      </c>
      <c r="AR10" s="29">
        <v>915.79342241211327</v>
      </c>
      <c r="AS10" s="29">
        <v>2294.9185797314276</v>
      </c>
      <c r="AT10" s="29">
        <v>211.04671700895736</v>
      </c>
      <c r="AU10" s="29">
        <v>1049.2518597934607</v>
      </c>
      <c r="AV10" s="29">
        <v>5157.9292506687661</v>
      </c>
      <c r="AW10" s="29">
        <v>7630.7594530199449</v>
      </c>
      <c r="AX10" s="29">
        <v>1862.3963717356864</v>
      </c>
      <c r="AY10" s="29">
        <v>1853.628336874945</v>
      </c>
      <c r="AZ10" s="29">
        <v>610.78921448457095</v>
      </c>
      <c r="BA10" s="29">
        <v>1437.8061690954146</v>
      </c>
      <c r="BB10" s="29">
        <v>554.43480906917807</v>
      </c>
      <c r="BC10" s="29">
        <v>3222.5044258021571</v>
      </c>
      <c r="BD10" s="29">
        <v>1076.225818182724</v>
      </c>
      <c r="BE10" s="29">
        <v>487.0122243928696</v>
      </c>
      <c r="BF10" s="29">
        <v>72.544532683600565</v>
      </c>
      <c r="BG10" s="29">
        <v>12036.535071067097</v>
      </c>
      <c r="BH10" s="29">
        <v>23057.153892360395</v>
      </c>
      <c r="BI10" s="29">
        <v>4817.0684751712306</v>
      </c>
      <c r="BJ10" s="29">
        <v>32381.125845405481</v>
      </c>
      <c r="BK10" s="29">
        <v>145.16267686514243</v>
      </c>
      <c r="BL10" s="29">
        <v>35929.347774361464</v>
      </c>
      <c r="BM10" s="29">
        <v>60772.666058774848</v>
      </c>
      <c r="BN10" s="29">
        <v>9294.7932496636458</v>
      </c>
      <c r="BO10" s="29">
        <v>9048.5722362139968</v>
      </c>
      <c r="BP10" s="29">
        <v>25653.230695137336</v>
      </c>
      <c r="BQ10" s="29">
        <v>2381.9504929311165</v>
      </c>
      <c r="BR10" s="29">
        <v>6520.2469735272671</v>
      </c>
      <c r="BS10" s="29">
        <v>0</v>
      </c>
      <c r="BT10" s="59">
        <f t="shared" si="0"/>
        <v>1751300.5691269266</v>
      </c>
      <c r="BU10" s="29">
        <v>3059638.3558013304</v>
      </c>
      <c r="BV10" s="29">
        <v>0</v>
      </c>
      <c r="BW10" s="29">
        <v>22248.880635021291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15.283266969926013</v>
      </c>
      <c r="CD10" s="29">
        <v>252666.69308935187</v>
      </c>
      <c r="CE10" s="29">
        <v>0</v>
      </c>
      <c r="CF10" s="29">
        <v>19136.393487643134</v>
      </c>
      <c r="CG10" s="29">
        <v>46.138387216609189</v>
      </c>
      <c r="CH10" s="29">
        <v>-51642.748835274477</v>
      </c>
      <c r="CI10" s="29">
        <v>5777614.6639921144</v>
      </c>
      <c r="CJ10" s="38">
        <f t="shared" si="1"/>
        <v>10831024.228951301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9122.1373727953032</v>
      </c>
      <c r="D11" s="29">
        <v>238.12092701996647</v>
      </c>
      <c r="E11" s="29">
        <v>266.46548562610997</v>
      </c>
      <c r="F11" s="29">
        <v>1759.7974486671292</v>
      </c>
      <c r="G11" s="29">
        <v>32603.541337574276</v>
      </c>
      <c r="H11" s="29">
        <v>23639.444772408788</v>
      </c>
      <c r="I11" s="29">
        <v>413578.66658665007</v>
      </c>
      <c r="J11" s="29">
        <v>24151.049728057485</v>
      </c>
      <c r="K11" s="29">
        <v>1863.8858575179702</v>
      </c>
      <c r="L11" s="29">
        <v>26.013848692668429</v>
      </c>
      <c r="M11" s="29">
        <v>8981.3249330481667</v>
      </c>
      <c r="N11" s="29">
        <v>973.35754639203049</v>
      </c>
      <c r="O11" s="29">
        <v>15580.149583179635</v>
      </c>
      <c r="P11" s="29">
        <v>26299.866968233327</v>
      </c>
      <c r="Q11" s="29">
        <v>9282.1187954345878</v>
      </c>
      <c r="R11" s="29">
        <v>44445.424503637194</v>
      </c>
      <c r="S11" s="29">
        <v>26135.104084600502</v>
      </c>
      <c r="T11" s="29">
        <v>17448.992897917</v>
      </c>
      <c r="U11" s="29">
        <v>48664.14482810453</v>
      </c>
      <c r="V11" s="29">
        <v>6870.6800243772204</v>
      </c>
      <c r="W11" s="29">
        <v>12985.1652845846</v>
      </c>
      <c r="X11" s="29">
        <v>589584.82585106173</v>
      </c>
      <c r="Y11" s="29">
        <v>6874.0981764078442</v>
      </c>
      <c r="Z11" s="29">
        <v>189.98187041632923</v>
      </c>
      <c r="AA11" s="29">
        <v>56.375868258056485</v>
      </c>
      <c r="AB11" s="29">
        <v>852.58441426593367</v>
      </c>
      <c r="AC11" s="29">
        <v>1503254.429410774</v>
      </c>
      <c r="AD11" s="29">
        <v>5662.9368145431863</v>
      </c>
      <c r="AE11" s="29">
        <v>107013.17383751308</v>
      </c>
      <c r="AF11" s="29">
        <v>10453.858001168113</v>
      </c>
      <c r="AG11" s="29">
        <v>4236.9766259257212</v>
      </c>
      <c r="AH11" s="29">
        <v>112.47804853758518</v>
      </c>
      <c r="AI11" s="29">
        <v>92.551684657554077</v>
      </c>
      <c r="AJ11" s="29">
        <v>1291.9469127606471</v>
      </c>
      <c r="AK11" s="29">
        <v>34.127012145868008</v>
      </c>
      <c r="AL11" s="29">
        <v>16320.779838485814</v>
      </c>
      <c r="AM11" s="29">
        <v>6308.2829907502701</v>
      </c>
      <c r="AN11" s="29">
        <v>1416.7713042062785</v>
      </c>
      <c r="AO11" s="29">
        <v>218.13131920020896</v>
      </c>
      <c r="AP11" s="29">
        <v>328.53447791731406</v>
      </c>
      <c r="AQ11" s="29">
        <v>722.80812577757445</v>
      </c>
      <c r="AR11" s="29">
        <v>405.03921740105909</v>
      </c>
      <c r="AS11" s="29">
        <v>453.17873892533504</v>
      </c>
      <c r="AT11" s="29">
        <v>68.096241486915289</v>
      </c>
      <c r="AU11" s="29">
        <v>867.92313926767906</v>
      </c>
      <c r="AV11" s="29">
        <v>1120.2890767833437</v>
      </c>
      <c r="AW11" s="29">
        <v>2396.4378241684212</v>
      </c>
      <c r="AX11" s="29">
        <v>589.86366262396814</v>
      </c>
      <c r="AY11" s="29">
        <v>647.39174130362028</v>
      </c>
      <c r="AZ11" s="29">
        <v>233.53310542204488</v>
      </c>
      <c r="BA11" s="29">
        <v>135.66138397963698</v>
      </c>
      <c r="BB11" s="29">
        <v>201.45877366570494</v>
      </c>
      <c r="BC11" s="29">
        <v>235.99766329546861</v>
      </c>
      <c r="BD11" s="29">
        <v>959.05976691345234</v>
      </c>
      <c r="BE11" s="29">
        <v>124.78668783058031</v>
      </c>
      <c r="BF11" s="29">
        <v>33.952683507987729</v>
      </c>
      <c r="BG11" s="29">
        <v>4056.7340724519008</v>
      </c>
      <c r="BH11" s="29">
        <v>10026.012745183223</v>
      </c>
      <c r="BI11" s="29">
        <v>980.54899270409658</v>
      </c>
      <c r="BJ11" s="29">
        <v>3502.3877988787808</v>
      </c>
      <c r="BK11" s="29">
        <v>51.362616260113171</v>
      </c>
      <c r="BL11" s="29">
        <v>5116.3121010844898</v>
      </c>
      <c r="BM11" s="29">
        <v>3144.1261382281723</v>
      </c>
      <c r="BN11" s="29">
        <v>2572.642043124878</v>
      </c>
      <c r="BO11" s="29">
        <v>700.93057790268108</v>
      </c>
      <c r="BP11" s="29">
        <v>5030.7960316129556</v>
      </c>
      <c r="BQ11" s="29">
        <v>16941.356735282385</v>
      </c>
      <c r="BR11" s="29">
        <v>1540.7390938285821</v>
      </c>
      <c r="BS11" s="29">
        <v>0</v>
      </c>
      <c r="BT11" s="59">
        <f t="shared" si="0"/>
        <v>3042077.7240524078</v>
      </c>
      <c r="BU11" s="29">
        <v>372048.00534183701</v>
      </c>
      <c r="BV11" s="29">
        <v>0</v>
      </c>
      <c r="BW11" s="29">
        <v>105.07365365710172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751.12057275558732</v>
      </c>
      <c r="CD11" s="29">
        <v>175158.31540593939</v>
      </c>
      <c r="CE11" s="29">
        <v>0</v>
      </c>
      <c r="CF11" s="29">
        <v>5642.3747500206418</v>
      </c>
      <c r="CG11" s="29">
        <v>0</v>
      </c>
      <c r="CH11" s="29">
        <v>-88891.330007864177</v>
      </c>
      <c r="CI11" s="29">
        <v>2071152.3917775112</v>
      </c>
      <c r="CJ11" s="38">
        <f t="shared" si="1"/>
        <v>5578043.6755462643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56404.757070392036</v>
      </c>
      <c r="D12" s="29">
        <v>3618.1868524646425</v>
      </c>
      <c r="E12" s="29">
        <v>607.44605527179476</v>
      </c>
      <c r="F12" s="29">
        <v>7888.9269817085342</v>
      </c>
      <c r="G12" s="29">
        <v>662112.55023924191</v>
      </c>
      <c r="H12" s="29">
        <v>77575.850923335791</v>
      </c>
      <c r="I12" s="29">
        <v>52486.192198297991</v>
      </c>
      <c r="J12" s="29">
        <v>422102.59231143817</v>
      </c>
      <c r="K12" s="29">
        <v>228050.56664246379</v>
      </c>
      <c r="L12" s="29">
        <v>72.696733393923523</v>
      </c>
      <c r="M12" s="29">
        <v>47762.275334735401</v>
      </c>
      <c r="N12" s="29">
        <v>14170.496198529092</v>
      </c>
      <c r="O12" s="29">
        <v>55877.869161198258</v>
      </c>
      <c r="P12" s="29">
        <v>33443.535841971592</v>
      </c>
      <c r="Q12" s="29">
        <v>13634.271783488775</v>
      </c>
      <c r="R12" s="29">
        <v>31006.204305754756</v>
      </c>
      <c r="S12" s="29">
        <v>30550.777808501876</v>
      </c>
      <c r="T12" s="29">
        <v>18281.255538996425</v>
      </c>
      <c r="U12" s="29">
        <v>37433.606258341693</v>
      </c>
      <c r="V12" s="29">
        <v>7880.151712950953</v>
      </c>
      <c r="W12" s="29">
        <v>3440.4379494042</v>
      </c>
      <c r="X12" s="29">
        <v>105676.7356753222</v>
      </c>
      <c r="Y12" s="29">
        <v>8085.4408691982553</v>
      </c>
      <c r="Z12" s="29">
        <v>2995.3207795434496</v>
      </c>
      <c r="AA12" s="29">
        <v>565.13919823883134</v>
      </c>
      <c r="AB12" s="29">
        <v>8629.1512768134962</v>
      </c>
      <c r="AC12" s="29">
        <v>31978.25342652305</v>
      </c>
      <c r="AD12" s="29">
        <v>57454.084165476124</v>
      </c>
      <c r="AE12" s="29">
        <v>849731.9367129266</v>
      </c>
      <c r="AF12" s="29">
        <v>107525.73915001172</v>
      </c>
      <c r="AG12" s="29">
        <v>27449.540140556554</v>
      </c>
      <c r="AH12" s="29">
        <v>1725.8876345855331</v>
      </c>
      <c r="AI12" s="29">
        <v>2948.1664685599167</v>
      </c>
      <c r="AJ12" s="29">
        <v>3483.5231002606602</v>
      </c>
      <c r="AK12" s="29">
        <v>2880.7228246111317</v>
      </c>
      <c r="AL12" s="29">
        <v>4200.709335283972</v>
      </c>
      <c r="AM12" s="29">
        <v>160375.03691336009</v>
      </c>
      <c r="AN12" s="29">
        <v>1554.0014905342871</v>
      </c>
      <c r="AO12" s="29">
        <v>20139.169724126925</v>
      </c>
      <c r="AP12" s="29">
        <v>2872.0527166293423</v>
      </c>
      <c r="AQ12" s="29">
        <v>18780.712332113817</v>
      </c>
      <c r="AR12" s="29">
        <v>6105.6252018548239</v>
      </c>
      <c r="AS12" s="29">
        <v>5428.8665540633729</v>
      </c>
      <c r="AT12" s="29">
        <v>795.91952441646367</v>
      </c>
      <c r="AU12" s="29">
        <v>5505.0576739065891</v>
      </c>
      <c r="AV12" s="29">
        <v>4955.4862783574217</v>
      </c>
      <c r="AW12" s="29">
        <v>6310.187970595578</v>
      </c>
      <c r="AX12" s="29">
        <v>9016.4401790651482</v>
      </c>
      <c r="AY12" s="29">
        <v>11528.366053248625</v>
      </c>
      <c r="AZ12" s="29">
        <v>2047.3015748351675</v>
      </c>
      <c r="BA12" s="29">
        <v>3517.8104948411137</v>
      </c>
      <c r="BB12" s="29">
        <v>24750.103834120117</v>
      </c>
      <c r="BC12" s="29">
        <v>4391.4192191928942</v>
      </c>
      <c r="BD12" s="29">
        <v>10154.031344974945</v>
      </c>
      <c r="BE12" s="29">
        <v>1498.570880169636</v>
      </c>
      <c r="BF12" s="29">
        <v>810.2875622154146</v>
      </c>
      <c r="BG12" s="29">
        <v>31530.67713084794</v>
      </c>
      <c r="BH12" s="29">
        <v>42003.019242052367</v>
      </c>
      <c r="BI12" s="29">
        <v>2228.6731572474214</v>
      </c>
      <c r="BJ12" s="29">
        <v>71412.992416026449</v>
      </c>
      <c r="BK12" s="29">
        <v>676.26673635021473</v>
      </c>
      <c r="BL12" s="29">
        <v>21727.298984547051</v>
      </c>
      <c r="BM12" s="29">
        <v>24934.095525256198</v>
      </c>
      <c r="BN12" s="29">
        <v>7493.0066364865588</v>
      </c>
      <c r="BO12" s="29">
        <v>3648.3624892489229</v>
      </c>
      <c r="BP12" s="29">
        <v>11189.988814531993</v>
      </c>
      <c r="BQ12" s="29">
        <v>10980.430100392983</v>
      </c>
      <c r="BR12" s="29">
        <v>20575.158587511858</v>
      </c>
      <c r="BS12" s="29">
        <v>0</v>
      </c>
      <c r="BT12" s="59">
        <f t="shared" si="0"/>
        <v>3568667.4160029129</v>
      </c>
      <c r="BU12" s="29">
        <v>195191.21665487636</v>
      </c>
      <c r="BV12" s="29">
        <v>0</v>
      </c>
      <c r="BW12" s="29">
        <v>5905.0590689385936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1982.4853606833769</v>
      </c>
      <c r="CE12" s="29">
        <v>0</v>
      </c>
      <c r="CF12" s="29">
        <v>6599.9875005702743</v>
      </c>
      <c r="CG12" s="29">
        <v>0</v>
      </c>
      <c r="CH12" s="29">
        <v>-13526.032717561253</v>
      </c>
      <c r="CI12" s="29">
        <v>1270543.2164014867</v>
      </c>
      <c r="CJ12" s="38">
        <f t="shared" si="1"/>
        <v>5035363.3482719064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48373.400614139638</v>
      </c>
      <c r="D13" s="29">
        <v>6469.5447665395932</v>
      </c>
      <c r="E13" s="29">
        <v>2521.1378611862756</v>
      </c>
      <c r="F13" s="29">
        <v>5762.3757501487289</v>
      </c>
      <c r="G13" s="29">
        <v>105082.20099752593</v>
      </c>
      <c r="H13" s="29">
        <v>28266.391453288226</v>
      </c>
      <c r="I13" s="29">
        <v>22510.893834423805</v>
      </c>
      <c r="J13" s="29">
        <v>43773.166995677158</v>
      </c>
      <c r="K13" s="29">
        <v>494881.06075510592</v>
      </c>
      <c r="L13" s="29">
        <v>266.52392494657084</v>
      </c>
      <c r="M13" s="29">
        <v>34177.937150896512</v>
      </c>
      <c r="N13" s="29">
        <v>14389.34711544313</v>
      </c>
      <c r="O13" s="29">
        <v>33704.207572336512</v>
      </c>
      <c r="P13" s="29">
        <v>30630.24524585835</v>
      </c>
      <c r="Q13" s="29">
        <v>9896.4313763948048</v>
      </c>
      <c r="R13" s="29">
        <v>29535.016976356001</v>
      </c>
      <c r="S13" s="29">
        <v>35032.737297497704</v>
      </c>
      <c r="T13" s="29">
        <v>20619.462399142285</v>
      </c>
      <c r="U13" s="29">
        <v>75983.261979421033</v>
      </c>
      <c r="V13" s="29">
        <v>9071.8712135026035</v>
      </c>
      <c r="W13" s="29">
        <v>8730.17595759297</v>
      </c>
      <c r="X13" s="29">
        <v>51184.898086279871</v>
      </c>
      <c r="Y13" s="29">
        <v>7078.2298152102667</v>
      </c>
      <c r="Z13" s="29">
        <v>11297.312271860817</v>
      </c>
      <c r="AA13" s="29">
        <v>2487.5768583706422</v>
      </c>
      <c r="AB13" s="29">
        <v>3326.8198573686159</v>
      </c>
      <c r="AC13" s="29">
        <v>69156.619740228576</v>
      </c>
      <c r="AD13" s="29">
        <v>53776.852022819119</v>
      </c>
      <c r="AE13" s="29">
        <v>249741.07573032405</v>
      </c>
      <c r="AF13" s="29">
        <v>82771.009150213577</v>
      </c>
      <c r="AG13" s="29">
        <v>37228.530471435777</v>
      </c>
      <c r="AH13" s="29">
        <v>7976.330622970936</v>
      </c>
      <c r="AI13" s="29">
        <v>10181.717984471617</v>
      </c>
      <c r="AJ13" s="29">
        <v>16601.126071532628</v>
      </c>
      <c r="AK13" s="29">
        <v>2706.7039239819787</v>
      </c>
      <c r="AL13" s="29">
        <v>9152.2831710916507</v>
      </c>
      <c r="AM13" s="29">
        <v>1016006.0496262714</v>
      </c>
      <c r="AN13" s="29">
        <v>13645.711866724423</v>
      </c>
      <c r="AO13" s="29">
        <v>19211.162023543129</v>
      </c>
      <c r="AP13" s="29">
        <v>20066.871586395988</v>
      </c>
      <c r="AQ13" s="29">
        <v>75317.827612869398</v>
      </c>
      <c r="AR13" s="29">
        <v>27739.188551725965</v>
      </c>
      <c r="AS13" s="29">
        <v>25851.490992161944</v>
      </c>
      <c r="AT13" s="29">
        <v>9719.9229159351289</v>
      </c>
      <c r="AU13" s="29">
        <v>19622.850069584078</v>
      </c>
      <c r="AV13" s="29">
        <v>28904.747560718901</v>
      </c>
      <c r="AW13" s="29">
        <v>8784.154151583587</v>
      </c>
      <c r="AX13" s="29">
        <v>71766.634967621008</v>
      </c>
      <c r="AY13" s="29">
        <v>90255.202940768344</v>
      </c>
      <c r="AZ13" s="29">
        <v>11883.805348111702</v>
      </c>
      <c r="BA13" s="29">
        <v>9959.7919062438323</v>
      </c>
      <c r="BB13" s="29">
        <v>438740.69940684387</v>
      </c>
      <c r="BC13" s="29">
        <v>23113.427358571113</v>
      </c>
      <c r="BD13" s="29">
        <v>49719.220240451279</v>
      </c>
      <c r="BE13" s="29">
        <v>6947.7794850697464</v>
      </c>
      <c r="BF13" s="29">
        <v>3372.2711971200365</v>
      </c>
      <c r="BG13" s="29">
        <v>32901.945051752125</v>
      </c>
      <c r="BH13" s="29">
        <v>157213.46630008443</v>
      </c>
      <c r="BI13" s="29">
        <v>8179.5169183940079</v>
      </c>
      <c r="BJ13" s="29">
        <v>163437.61635845865</v>
      </c>
      <c r="BK13" s="29">
        <v>2630.7788945756929</v>
      </c>
      <c r="BL13" s="29">
        <v>49961.772079056464</v>
      </c>
      <c r="BM13" s="29">
        <v>37533.815567944432</v>
      </c>
      <c r="BN13" s="29">
        <v>33749.94412366741</v>
      </c>
      <c r="BO13" s="29">
        <v>16472.785176143501</v>
      </c>
      <c r="BP13" s="29">
        <v>159209.56511744965</v>
      </c>
      <c r="BQ13" s="29">
        <v>37028.540719910219</v>
      </c>
      <c r="BR13" s="29">
        <v>5558.602592860304</v>
      </c>
      <c r="BS13" s="29">
        <v>0</v>
      </c>
      <c r="BT13" s="59">
        <f t="shared" si="0"/>
        <v>4348851.6357241943</v>
      </c>
      <c r="BU13" s="29">
        <v>327200.29315452295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8384.4690956575796</v>
      </c>
      <c r="CE13" s="29">
        <v>0</v>
      </c>
      <c r="CF13" s="29">
        <v>9853.5031182987368</v>
      </c>
      <c r="CG13" s="29">
        <v>0</v>
      </c>
      <c r="CH13" s="29">
        <v>-4319.1190530079539</v>
      </c>
      <c r="CI13" s="29">
        <v>512097.53502642369</v>
      </c>
      <c r="CJ13" s="38">
        <f t="shared" si="1"/>
        <v>5202068.3170660893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256864.71174044491</v>
      </c>
      <c r="D14" s="29">
        <v>1472.4087796489328</v>
      </c>
      <c r="E14" s="29">
        <v>128183.63685782492</v>
      </c>
      <c r="F14" s="29">
        <v>79544.103721307241</v>
      </c>
      <c r="G14" s="29">
        <v>353069.29474049783</v>
      </c>
      <c r="H14" s="29">
        <v>48423.411797263871</v>
      </c>
      <c r="I14" s="29">
        <v>36120.975194585764</v>
      </c>
      <c r="J14" s="29">
        <v>40931.249783357889</v>
      </c>
      <c r="K14" s="29">
        <v>12733.564466192514</v>
      </c>
      <c r="L14" s="29">
        <v>6320.6013624625266</v>
      </c>
      <c r="M14" s="29">
        <v>121962.15855412772</v>
      </c>
      <c r="N14" s="29">
        <v>16287.760659232197</v>
      </c>
      <c r="O14" s="29">
        <v>111101.36226305945</v>
      </c>
      <c r="P14" s="29">
        <v>291110.26814080728</v>
      </c>
      <c r="Q14" s="29">
        <v>95777.919523648641</v>
      </c>
      <c r="R14" s="29">
        <v>67555.755974876651</v>
      </c>
      <c r="S14" s="29">
        <v>28150.255782560995</v>
      </c>
      <c r="T14" s="29">
        <v>40756.904639161381</v>
      </c>
      <c r="U14" s="29">
        <v>122598.2459498863</v>
      </c>
      <c r="V14" s="29">
        <v>24541.38976336272</v>
      </c>
      <c r="W14" s="29">
        <v>33950.449773414926</v>
      </c>
      <c r="X14" s="29">
        <v>45620.439188385542</v>
      </c>
      <c r="Y14" s="29">
        <v>36953.956061048964</v>
      </c>
      <c r="Z14" s="29">
        <v>1352799.7886184389</v>
      </c>
      <c r="AA14" s="29">
        <v>9584.7147384037689</v>
      </c>
      <c r="AB14" s="29">
        <v>12330.078555217779</v>
      </c>
      <c r="AC14" s="29">
        <v>195839.29970387512</v>
      </c>
      <c r="AD14" s="29">
        <v>43856.162285864892</v>
      </c>
      <c r="AE14" s="29">
        <v>234399.51855303004</v>
      </c>
      <c r="AF14" s="29">
        <v>128372.06256053259</v>
      </c>
      <c r="AG14" s="29">
        <v>744954.29214306618</v>
      </c>
      <c r="AH14" s="29">
        <v>55079.224502072509</v>
      </c>
      <c r="AI14" s="29">
        <v>176440.42467556137</v>
      </c>
      <c r="AJ14" s="29">
        <v>17278.180069337795</v>
      </c>
      <c r="AK14" s="29">
        <v>68091.953581428214</v>
      </c>
      <c r="AL14" s="29">
        <v>47837.286908677161</v>
      </c>
      <c r="AM14" s="29">
        <v>16331.366988459051</v>
      </c>
      <c r="AN14" s="29">
        <v>4065.3289347049545</v>
      </c>
      <c r="AO14" s="29">
        <v>16028.898851383725</v>
      </c>
      <c r="AP14" s="29">
        <v>22969.486851827362</v>
      </c>
      <c r="AQ14" s="29">
        <v>25653.578954885172</v>
      </c>
      <c r="AR14" s="29">
        <v>12481.078743258491</v>
      </c>
      <c r="AS14" s="29">
        <v>10098.587563772955</v>
      </c>
      <c r="AT14" s="29">
        <v>11942.432043562891</v>
      </c>
      <c r="AU14" s="29">
        <v>4417.5647860792187</v>
      </c>
      <c r="AV14" s="29">
        <v>28220.432306326758</v>
      </c>
      <c r="AW14" s="29">
        <v>32444.382908439889</v>
      </c>
      <c r="AX14" s="29">
        <v>19476.099130158007</v>
      </c>
      <c r="AY14" s="29">
        <v>30099.864067337687</v>
      </c>
      <c r="AZ14" s="29">
        <v>2447.7482252159848</v>
      </c>
      <c r="BA14" s="29">
        <v>9250.5037013984238</v>
      </c>
      <c r="BB14" s="29">
        <v>7374.2571382922488</v>
      </c>
      <c r="BC14" s="29">
        <v>23145.704284808417</v>
      </c>
      <c r="BD14" s="29">
        <v>12101.384088697238</v>
      </c>
      <c r="BE14" s="29">
        <v>1601.5272569825772</v>
      </c>
      <c r="BF14" s="29">
        <v>4206.1299272893002</v>
      </c>
      <c r="BG14" s="29">
        <v>50148.492203427319</v>
      </c>
      <c r="BH14" s="29">
        <v>180616.84693351388</v>
      </c>
      <c r="BI14" s="29">
        <v>1437.8057660243192</v>
      </c>
      <c r="BJ14" s="29">
        <v>79289.252301123139</v>
      </c>
      <c r="BK14" s="29">
        <v>5276.1216263879242</v>
      </c>
      <c r="BL14" s="29">
        <v>83325.675385887589</v>
      </c>
      <c r="BM14" s="29">
        <v>66142.583618763761</v>
      </c>
      <c r="BN14" s="29">
        <v>10267.130825316657</v>
      </c>
      <c r="BO14" s="29">
        <v>7741.9232104923267</v>
      </c>
      <c r="BP14" s="29">
        <v>11515.202293544617</v>
      </c>
      <c r="BQ14" s="29">
        <v>28002.163312970137</v>
      </c>
      <c r="BR14" s="29">
        <v>16504.638496298852</v>
      </c>
      <c r="BS14" s="29">
        <v>0</v>
      </c>
      <c r="BT14" s="59">
        <f t="shared" si="0"/>
        <v>5921518.0043392964</v>
      </c>
      <c r="BU14" s="29">
        <v>4290857.8195588002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17.416605182960982</v>
      </c>
      <c r="CE14" s="29">
        <v>0</v>
      </c>
      <c r="CF14" s="29">
        <v>412.24297889224118</v>
      </c>
      <c r="CG14" s="29">
        <v>0</v>
      </c>
      <c r="CH14" s="29">
        <v>-852569.68908424105</v>
      </c>
      <c r="CI14" s="29">
        <v>3477423.9597004722</v>
      </c>
      <c r="CJ14" s="38">
        <f t="shared" si="1"/>
        <v>12837659.754098402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961342.79021978832</v>
      </c>
      <c r="D15" s="29">
        <v>4043.5876402017816</v>
      </c>
      <c r="E15" s="29">
        <v>13248.617561222845</v>
      </c>
      <c r="F15" s="29">
        <v>14262.610764596875</v>
      </c>
      <c r="G15" s="29">
        <v>185280.07207149896</v>
      </c>
      <c r="H15" s="29">
        <v>190180.36319638972</v>
      </c>
      <c r="I15" s="29">
        <v>37929.367950754306</v>
      </c>
      <c r="J15" s="29">
        <v>51483.046628947282</v>
      </c>
      <c r="K15" s="29">
        <v>67167.765223416514</v>
      </c>
      <c r="L15" s="29">
        <v>161.99714578712829</v>
      </c>
      <c r="M15" s="29">
        <v>365977.10202891735</v>
      </c>
      <c r="N15" s="29">
        <v>37920.951823995456</v>
      </c>
      <c r="O15" s="29">
        <v>261641.19833623333</v>
      </c>
      <c r="P15" s="29">
        <v>57010.24527919614</v>
      </c>
      <c r="Q15" s="29">
        <v>26338.829641450669</v>
      </c>
      <c r="R15" s="29">
        <v>101414.90200657815</v>
      </c>
      <c r="S15" s="29">
        <v>23591.656415462116</v>
      </c>
      <c r="T15" s="29">
        <v>29217.107366699394</v>
      </c>
      <c r="U15" s="29">
        <v>60508.767906699068</v>
      </c>
      <c r="V15" s="29">
        <v>23265.951028299205</v>
      </c>
      <c r="W15" s="29">
        <v>43503.025987595</v>
      </c>
      <c r="X15" s="29">
        <v>84046.366337070853</v>
      </c>
      <c r="Y15" s="29">
        <v>17835.052537036761</v>
      </c>
      <c r="Z15" s="29">
        <v>6381.8417236915293</v>
      </c>
      <c r="AA15" s="29">
        <v>602.50349935296276</v>
      </c>
      <c r="AB15" s="29">
        <v>16600.912291843339</v>
      </c>
      <c r="AC15" s="29">
        <v>381851.8932985795</v>
      </c>
      <c r="AD15" s="29">
        <v>58064.352870213217</v>
      </c>
      <c r="AE15" s="29">
        <v>118769.54498939897</v>
      </c>
      <c r="AF15" s="29">
        <v>53375.187141290793</v>
      </c>
      <c r="AG15" s="29">
        <v>13106.684891254161</v>
      </c>
      <c r="AH15" s="29">
        <v>4641.7567397766879</v>
      </c>
      <c r="AI15" s="29">
        <v>3699.2168118206628</v>
      </c>
      <c r="AJ15" s="29">
        <v>3604.2110431792189</v>
      </c>
      <c r="AK15" s="29">
        <v>121.18697511235054</v>
      </c>
      <c r="AL15" s="29">
        <v>16016.9649918209</v>
      </c>
      <c r="AM15" s="29">
        <v>55798.091502661984</v>
      </c>
      <c r="AN15" s="29">
        <v>5350.4627388702766</v>
      </c>
      <c r="AO15" s="29">
        <v>806.78456135733688</v>
      </c>
      <c r="AP15" s="29">
        <v>3638.796235193588</v>
      </c>
      <c r="AQ15" s="29">
        <v>6244.7495864685134</v>
      </c>
      <c r="AR15" s="29">
        <v>2515.3337485654793</v>
      </c>
      <c r="AS15" s="29">
        <v>2657.1649689860396</v>
      </c>
      <c r="AT15" s="29">
        <v>441.49526990865922</v>
      </c>
      <c r="AU15" s="29">
        <v>4356.9762844611314</v>
      </c>
      <c r="AV15" s="29">
        <v>17516.63058148283</v>
      </c>
      <c r="AW15" s="29">
        <v>2177.7240184269958</v>
      </c>
      <c r="AX15" s="29">
        <v>4203.1041584925524</v>
      </c>
      <c r="AY15" s="29">
        <v>4361.1184388299689</v>
      </c>
      <c r="AZ15" s="29">
        <v>2526.0601649032924</v>
      </c>
      <c r="BA15" s="29">
        <v>5340.825765499505</v>
      </c>
      <c r="BB15" s="29">
        <v>2091.9873708388191</v>
      </c>
      <c r="BC15" s="29">
        <v>9846.4491142939023</v>
      </c>
      <c r="BD15" s="29">
        <v>3037.7723082164803</v>
      </c>
      <c r="BE15" s="29">
        <v>1443.0202365339358</v>
      </c>
      <c r="BF15" s="29">
        <v>439.35780454486707</v>
      </c>
      <c r="BG15" s="29">
        <v>84227.652660011285</v>
      </c>
      <c r="BH15" s="29">
        <v>78597.012340311776</v>
      </c>
      <c r="BI15" s="29">
        <v>3011.7737211940489</v>
      </c>
      <c r="BJ15" s="29">
        <v>107176.78888422935</v>
      </c>
      <c r="BK15" s="29">
        <v>591.73296295734997</v>
      </c>
      <c r="BL15" s="29">
        <v>77142.706199394132</v>
      </c>
      <c r="BM15" s="29">
        <v>41481.588628449885</v>
      </c>
      <c r="BN15" s="29">
        <v>5387.464180102269</v>
      </c>
      <c r="BO15" s="29">
        <v>4820.6957506663857</v>
      </c>
      <c r="BP15" s="29">
        <v>14068.114265347813</v>
      </c>
      <c r="BQ15" s="29">
        <v>7220.0599114839406</v>
      </c>
      <c r="BR15" s="29">
        <v>94793.191218860404</v>
      </c>
      <c r="BS15" s="29">
        <v>0</v>
      </c>
      <c r="BT15" s="59">
        <f t="shared" si="0"/>
        <v>3987520.3179467153</v>
      </c>
      <c r="BU15" s="29">
        <v>740132.20574317942</v>
      </c>
      <c r="BV15" s="29">
        <v>0</v>
      </c>
      <c r="BW15" s="29">
        <v>2738.6634622721726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28804.736481063032</v>
      </c>
      <c r="CE15" s="29">
        <v>0</v>
      </c>
      <c r="CF15" s="29">
        <v>342155.10324512306</v>
      </c>
      <c r="CG15" s="29">
        <v>0</v>
      </c>
      <c r="CH15" s="29">
        <v>121275.80938849365</v>
      </c>
      <c r="CI15" s="29">
        <v>5070338.5458312044</v>
      </c>
      <c r="CJ15" s="38">
        <f t="shared" si="1"/>
        <v>10292965.382098053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33724.307461365082</v>
      </c>
      <c r="D16" s="29">
        <v>5.614330062022681</v>
      </c>
      <c r="E16" s="29">
        <v>6193.3579830330154</v>
      </c>
      <c r="F16" s="29">
        <v>9.6946267937206336</v>
      </c>
      <c r="G16" s="29">
        <v>7698.2437834369575</v>
      </c>
      <c r="H16" s="29">
        <v>61.20804874671277</v>
      </c>
      <c r="I16" s="29">
        <v>60.699899278814733</v>
      </c>
      <c r="J16" s="29">
        <v>56.622993483822476</v>
      </c>
      <c r="K16" s="29">
        <v>35.690939755755814</v>
      </c>
      <c r="L16" s="29">
        <v>0</v>
      </c>
      <c r="M16" s="29">
        <v>1496.4557224217551</v>
      </c>
      <c r="N16" s="29">
        <v>22443.309180803921</v>
      </c>
      <c r="O16" s="29">
        <v>266.44713987551648</v>
      </c>
      <c r="P16" s="29">
        <v>96.701676238632814</v>
      </c>
      <c r="Q16" s="29">
        <v>35.766227098138806</v>
      </c>
      <c r="R16" s="29">
        <v>159.66524604274321</v>
      </c>
      <c r="S16" s="29">
        <v>151.26354749836358</v>
      </c>
      <c r="T16" s="29">
        <v>155.55508431516557</v>
      </c>
      <c r="U16" s="29">
        <v>329.15219200074154</v>
      </c>
      <c r="V16" s="29">
        <v>37.30745744848879</v>
      </c>
      <c r="W16" s="29">
        <v>21.308505475834615</v>
      </c>
      <c r="X16" s="29">
        <v>3680.1013456973005</v>
      </c>
      <c r="Y16" s="29">
        <v>44.252332515255986</v>
      </c>
      <c r="Z16" s="29">
        <v>21.50388860339983</v>
      </c>
      <c r="AA16" s="29">
        <v>4.6168398395056123</v>
      </c>
      <c r="AB16" s="29">
        <v>207.62552850478528</v>
      </c>
      <c r="AC16" s="29">
        <v>926.7655091980846</v>
      </c>
      <c r="AD16" s="29">
        <v>45.847453434622487</v>
      </c>
      <c r="AE16" s="29">
        <v>4422.4191376332819</v>
      </c>
      <c r="AF16" s="29">
        <v>706.62002326942832</v>
      </c>
      <c r="AG16" s="29">
        <v>49.797944498057163</v>
      </c>
      <c r="AH16" s="29">
        <v>7.8998950076693149</v>
      </c>
      <c r="AI16" s="29">
        <v>46.78312427122647</v>
      </c>
      <c r="AJ16" s="29">
        <v>61.197808542639422</v>
      </c>
      <c r="AK16" s="29">
        <v>10.105691943107024</v>
      </c>
      <c r="AL16" s="29">
        <v>730.93159539186445</v>
      </c>
      <c r="AM16" s="29">
        <v>235.58635523402634</v>
      </c>
      <c r="AN16" s="29">
        <v>837.78778489460797</v>
      </c>
      <c r="AO16" s="29">
        <v>25.112933677179498</v>
      </c>
      <c r="AP16" s="29">
        <v>135.23267966848115</v>
      </c>
      <c r="AQ16" s="29">
        <v>120.66173810436581</v>
      </c>
      <c r="AR16" s="29">
        <v>56.21817673808426</v>
      </c>
      <c r="AS16" s="29">
        <v>215.55581728721614</v>
      </c>
      <c r="AT16" s="29">
        <v>12.830239281317404</v>
      </c>
      <c r="AU16" s="29">
        <v>18.861530080709844</v>
      </c>
      <c r="AV16" s="29">
        <v>0</v>
      </c>
      <c r="AW16" s="29">
        <v>3.982289513971355</v>
      </c>
      <c r="AX16" s="29">
        <v>2555.1869584541741</v>
      </c>
      <c r="AY16" s="29">
        <v>303.95347182530935</v>
      </c>
      <c r="AZ16" s="29">
        <v>1630.5178244181857</v>
      </c>
      <c r="BA16" s="29">
        <v>497.77363735863935</v>
      </c>
      <c r="BB16" s="29">
        <v>320.82454828485652</v>
      </c>
      <c r="BC16" s="29">
        <v>12623.075285796003</v>
      </c>
      <c r="BD16" s="29">
        <v>1693.2580825171347</v>
      </c>
      <c r="BE16" s="29">
        <v>383.93793553369721</v>
      </c>
      <c r="BF16" s="29">
        <v>5.6771499101771594</v>
      </c>
      <c r="BG16" s="29">
        <v>2987.1231226319605</v>
      </c>
      <c r="BH16" s="29">
        <v>9295.352150776238</v>
      </c>
      <c r="BI16" s="29">
        <v>117.15672668117439</v>
      </c>
      <c r="BJ16" s="29">
        <v>12167.227995543402</v>
      </c>
      <c r="BK16" s="29">
        <v>2.7349690421337352</v>
      </c>
      <c r="BL16" s="29">
        <v>179475.41112167365</v>
      </c>
      <c r="BM16" s="29">
        <v>10648.49851246871</v>
      </c>
      <c r="BN16" s="29">
        <v>2012.5598986091841</v>
      </c>
      <c r="BO16" s="29">
        <v>4095.5161647466648</v>
      </c>
      <c r="BP16" s="29">
        <v>1809.9417873179343</v>
      </c>
      <c r="BQ16" s="29">
        <v>3.1685735728431861</v>
      </c>
      <c r="BR16" s="29">
        <v>557.81331808039943</v>
      </c>
      <c r="BS16" s="29">
        <v>0</v>
      </c>
      <c r="BT16" s="59">
        <f t="shared" si="0"/>
        <v>328853.37894324784</v>
      </c>
      <c r="BU16" s="29">
        <v>152467.69160879086</v>
      </c>
      <c r="BV16" s="29">
        <v>0</v>
      </c>
      <c r="BW16" s="29">
        <v>148201.42985173638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18134.412867521143</v>
      </c>
      <c r="CE16" s="29">
        <v>0</v>
      </c>
      <c r="CF16" s="29">
        <v>95516.137659114785</v>
      </c>
      <c r="CG16" s="29">
        <v>0</v>
      </c>
      <c r="CH16" s="29">
        <v>83157.690803531863</v>
      </c>
      <c r="CI16" s="29">
        <v>2468308.3093160572</v>
      </c>
      <c r="CJ16" s="38">
        <f t="shared" si="1"/>
        <v>3294639.0510500004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39711.330726863816</v>
      </c>
      <c r="D17" s="29">
        <v>8709.558156545394</v>
      </c>
      <c r="E17" s="29">
        <v>30094.817371356825</v>
      </c>
      <c r="F17" s="29">
        <v>9431.8029320366477</v>
      </c>
      <c r="G17" s="29">
        <v>284915.35717001051</v>
      </c>
      <c r="H17" s="29">
        <v>75309.919174974959</v>
      </c>
      <c r="I17" s="29">
        <v>12452.332267766236</v>
      </c>
      <c r="J17" s="29">
        <v>84293.031273270492</v>
      </c>
      <c r="K17" s="29">
        <v>14924.362286300106</v>
      </c>
      <c r="L17" s="29">
        <v>80.548251056185649</v>
      </c>
      <c r="M17" s="29">
        <v>122055.40200542539</v>
      </c>
      <c r="N17" s="29">
        <v>17154.704783653124</v>
      </c>
      <c r="O17" s="29">
        <v>191808.43801197186</v>
      </c>
      <c r="P17" s="29">
        <v>58132.040778620518</v>
      </c>
      <c r="Q17" s="29">
        <v>16758.255537385994</v>
      </c>
      <c r="R17" s="29">
        <v>81397.29686504144</v>
      </c>
      <c r="S17" s="29">
        <v>65225.18707286728</v>
      </c>
      <c r="T17" s="29">
        <v>64082.828441794918</v>
      </c>
      <c r="U17" s="29">
        <v>121004.77937959821</v>
      </c>
      <c r="V17" s="29">
        <v>17215.561773028905</v>
      </c>
      <c r="W17" s="29">
        <v>10101.939941254852</v>
      </c>
      <c r="X17" s="29">
        <v>228888.46235924837</v>
      </c>
      <c r="Y17" s="29">
        <v>16039.943629089092</v>
      </c>
      <c r="Z17" s="29">
        <v>3388.2518629810211</v>
      </c>
      <c r="AA17" s="29">
        <v>435.15718468516144</v>
      </c>
      <c r="AB17" s="29">
        <v>3075.2913636054477</v>
      </c>
      <c r="AC17" s="29">
        <v>388847.89976313588</v>
      </c>
      <c r="AD17" s="29">
        <v>291658.12765363947</v>
      </c>
      <c r="AE17" s="29">
        <v>538296.63739426131</v>
      </c>
      <c r="AF17" s="29">
        <v>122801.31451960235</v>
      </c>
      <c r="AG17" s="29">
        <v>64741.990729712867</v>
      </c>
      <c r="AH17" s="29">
        <v>825.98561022307888</v>
      </c>
      <c r="AI17" s="29">
        <v>3803.4286143779013</v>
      </c>
      <c r="AJ17" s="29">
        <v>2605.0356000158617</v>
      </c>
      <c r="AK17" s="29">
        <v>257.75300182315272</v>
      </c>
      <c r="AL17" s="29">
        <v>7505.20838138826</v>
      </c>
      <c r="AM17" s="29">
        <v>9702.5915839541995</v>
      </c>
      <c r="AN17" s="29">
        <v>1911.5044825407399</v>
      </c>
      <c r="AO17" s="29">
        <v>1404.180363065017</v>
      </c>
      <c r="AP17" s="29">
        <v>3359.0827401351307</v>
      </c>
      <c r="AQ17" s="29">
        <v>2526.2561039585976</v>
      </c>
      <c r="AR17" s="29">
        <v>1281.4970343901336</v>
      </c>
      <c r="AS17" s="29">
        <v>5844.3484913159837</v>
      </c>
      <c r="AT17" s="29">
        <v>233.18080163688759</v>
      </c>
      <c r="AU17" s="29">
        <v>2337.1990377732604</v>
      </c>
      <c r="AV17" s="29">
        <v>1513.7406543514337</v>
      </c>
      <c r="AW17" s="29">
        <v>2478.010712963378</v>
      </c>
      <c r="AX17" s="29">
        <v>1839.2558049255686</v>
      </c>
      <c r="AY17" s="29">
        <v>2565.0837341432075</v>
      </c>
      <c r="AZ17" s="29">
        <v>805.85136473679347</v>
      </c>
      <c r="BA17" s="29">
        <v>2796.6440052488651</v>
      </c>
      <c r="BB17" s="29">
        <v>1178.5112541875005</v>
      </c>
      <c r="BC17" s="29">
        <v>2095.5311709223674</v>
      </c>
      <c r="BD17" s="29">
        <v>3954.4805924312495</v>
      </c>
      <c r="BE17" s="29">
        <v>351.35142307325873</v>
      </c>
      <c r="BF17" s="29">
        <v>162.70564608672444</v>
      </c>
      <c r="BG17" s="29">
        <v>9675.2999722912737</v>
      </c>
      <c r="BH17" s="29">
        <v>56894.363475975711</v>
      </c>
      <c r="BI17" s="29">
        <v>4457.056322879168</v>
      </c>
      <c r="BJ17" s="29">
        <v>68785.916679868373</v>
      </c>
      <c r="BK17" s="29">
        <v>252.44646626402988</v>
      </c>
      <c r="BL17" s="29">
        <v>20120.31694520203</v>
      </c>
      <c r="BM17" s="29">
        <v>33899.534781976057</v>
      </c>
      <c r="BN17" s="29">
        <v>6251.2336576702119</v>
      </c>
      <c r="BO17" s="29">
        <v>3765.2965601984142</v>
      </c>
      <c r="BP17" s="29">
        <v>7266.2135666985823</v>
      </c>
      <c r="BQ17" s="29">
        <v>13340.403625866038</v>
      </c>
      <c r="BR17" s="29">
        <v>2897.0748058338709</v>
      </c>
      <c r="BS17" s="29">
        <v>0</v>
      </c>
      <c r="BT17" s="59">
        <f t="shared" si="0"/>
        <v>3273976.1457311767</v>
      </c>
      <c r="BU17" s="29">
        <v>193470.39164986942</v>
      </c>
      <c r="BV17" s="29">
        <v>0</v>
      </c>
      <c r="BW17" s="29">
        <v>2996.9777686482425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63545.973738139583</v>
      </c>
      <c r="CE17" s="29">
        <v>0</v>
      </c>
      <c r="CF17" s="29">
        <v>41262.576050812357</v>
      </c>
      <c r="CG17" s="29">
        <v>0</v>
      </c>
      <c r="CH17" s="29">
        <v>-50035.6191723421</v>
      </c>
      <c r="CI17" s="29">
        <v>2722910.7257620245</v>
      </c>
      <c r="CJ17" s="38">
        <f t="shared" si="1"/>
        <v>6248127.1715283282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7915.2469184625552</v>
      </c>
      <c r="D18" s="29">
        <v>463.28955916993169</v>
      </c>
      <c r="E18" s="29">
        <v>787.33374819926985</v>
      </c>
      <c r="F18" s="29">
        <v>16721.781070944067</v>
      </c>
      <c r="G18" s="29">
        <v>174293.34045305056</v>
      </c>
      <c r="H18" s="29">
        <v>2739.4152389584824</v>
      </c>
      <c r="I18" s="29">
        <v>60269.755752172641</v>
      </c>
      <c r="J18" s="29">
        <v>5927.7238016626361</v>
      </c>
      <c r="K18" s="29">
        <v>1997.9027392658434</v>
      </c>
      <c r="L18" s="29">
        <v>274.06269015622456</v>
      </c>
      <c r="M18" s="29">
        <v>56295.775544069489</v>
      </c>
      <c r="N18" s="29">
        <v>34376.845832969018</v>
      </c>
      <c r="O18" s="29">
        <v>12544.212788201738</v>
      </c>
      <c r="P18" s="29">
        <v>526883.06314077962</v>
      </c>
      <c r="Q18" s="29">
        <v>10531.066074972865</v>
      </c>
      <c r="R18" s="29">
        <v>18825.627012059609</v>
      </c>
      <c r="S18" s="29">
        <v>9484.9781634857864</v>
      </c>
      <c r="T18" s="29">
        <v>4473.3336981734228</v>
      </c>
      <c r="U18" s="29">
        <v>16592.797238322033</v>
      </c>
      <c r="V18" s="29">
        <v>8404.8928477819118</v>
      </c>
      <c r="W18" s="29">
        <v>16095.371242740959</v>
      </c>
      <c r="X18" s="29">
        <v>21332.385231984277</v>
      </c>
      <c r="Y18" s="29">
        <v>9354.8539691512196</v>
      </c>
      <c r="Z18" s="29">
        <v>19496.634656666225</v>
      </c>
      <c r="AA18" s="29">
        <v>129.82439532436001</v>
      </c>
      <c r="AB18" s="29">
        <v>559.30632403902825</v>
      </c>
      <c r="AC18" s="29">
        <v>5058697.1147067081</v>
      </c>
      <c r="AD18" s="29">
        <v>12151.888803999747</v>
      </c>
      <c r="AE18" s="29">
        <v>70215.925255198948</v>
      </c>
      <c r="AF18" s="29">
        <v>7002.0873887875714</v>
      </c>
      <c r="AG18" s="29">
        <v>5074.4393440172571</v>
      </c>
      <c r="AH18" s="29">
        <v>210.33733007032038</v>
      </c>
      <c r="AI18" s="29">
        <v>7511.9533639647361</v>
      </c>
      <c r="AJ18" s="29">
        <v>781.15670855392227</v>
      </c>
      <c r="AK18" s="29">
        <v>77.814352721101045</v>
      </c>
      <c r="AL18" s="29">
        <v>1301.4204586662902</v>
      </c>
      <c r="AM18" s="29">
        <v>1334.888253360421</v>
      </c>
      <c r="AN18" s="29">
        <v>2205.728390790061</v>
      </c>
      <c r="AO18" s="29">
        <v>389.16030441980496</v>
      </c>
      <c r="AP18" s="29">
        <v>435.7691166351276</v>
      </c>
      <c r="AQ18" s="29">
        <v>1089.8366698820228</v>
      </c>
      <c r="AR18" s="29">
        <v>525.46092051051448</v>
      </c>
      <c r="AS18" s="29">
        <v>652.31064930121454</v>
      </c>
      <c r="AT18" s="29">
        <v>101.74834980366441</v>
      </c>
      <c r="AU18" s="29">
        <v>1075.9276741587475</v>
      </c>
      <c r="AV18" s="29">
        <v>205.25255048746305</v>
      </c>
      <c r="AW18" s="29">
        <v>400.03600034813257</v>
      </c>
      <c r="AX18" s="29">
        <v>1032.1812593809946</v>
      </c>
      <c r="AY18" s="29">
        <v>939.58696631101986</v>
      </c>
      <c r="AZ18" s="29">
        <v>235.04116571636388</v>
      </c>
      <c r="BA18" s="29">
        <v>459.11208445536533</v>
      </c>
      <c r="BB18" s="29">
        <v>342.5745089822683</v>
      </c>
      <c r="BC18" s="29">
        <v>911.21956932331727</v>
      </c>
      <c r="BD18" s="29">
        <v>328.83078822639544</v>
      </c>
      <c r="BE18" s="29">
        <v>180.53598782822206</v>
      </c>
      <c r="BF18" s="29">
        <v>59.870448464850909</v>
      </c>
      <c r="BG18" s="29">
        <v>2469.4062167442671</v>
      </c>
      <c r="BH18" s="29">
        <v>5826.7999440675512</v>
      </c>
      <c r="BI18" s="29">
        <v>383.66510694259102</v>
      </c>
      <c r="BJ18" s="29">
        <v>6446.067050303167</v>
      </c>
      <c r="BK18" s="29">
        <v>156.58215585003987</v>
      </c>
      <c r="BL18" s="29">
        <v>3403.3955366455584</v>
      </c>
      <c r="BM18" s="29">
        <v>4057.7050045624637</v>
      </c>
      <c r="BN18" s="29">
        <v>1357.1899916796258</v>
      </c>
      <c r="BO18" s="29">
        <v>969.86296451414182</v>
      </c>
      <c r="BP18" s="29">
        <v>3024.1617415428805</v>
      </c>
      <c r="BQ18" s="29">
        <v>1005.6971163573941</v>
      </c>
      <c r="BR18" s="29">
        <v>417.51425169501954</v>
      </c>
      <c r="BS18" s="29">
        <v>0</v>
      </c>
      <c r="BT18" s="59">
        <f t="shared" si="0"/>
        <v>6242218.0765847405</v>
      </c>
      <c r="BU18" s="29">
        <v>390728.0061903185</v>
      </c>
      <c r="BV18" s="29">
        <v>0</v>
      </c>
      <c r="BW18" s="29">
        <v>65.044062919883828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30348.811916962521</v>
      </c>
      <c r="CE18" s="29">
        <v>0</v>
      </c>
      <c r="CF18" s="29">
        <v>65881.156941343885</v>
      </c>
      <c r="CG18" s="29">
        <v>0</v>
      </c>
      <c r="CH18" s="29">
        <v>-283880.35486598284</v>
      </c>
      <c r="CI18" s="29">
        <v>2086184.057348924</v>
      </c>
      <c r="CJ18" s="38">
        <f t="shared" si="1"/>
        <v>8531544.798179226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13611.608119531358</v>
      </c>
      <c r="D19" s="29">
        <v>33.9801448374918</v>
      </c>
      <c r="E19" s="29">
        <v>2107.4747328765216</v>
      </c>
      <c r="F19" s="29">
        <v>847.59993086574161</v>
      </c>
      <c r="G19" s="29">
        <v>36145.121024107844</v>
      </c>
      <c r="H19" s="29">
        <v>5458.2734407964381</v>
      </c>
      <c r="I19" s="29">
        <v>27823.166727130891</v>
      </c>
      <c r="J19" s="29">
        <v>11216.002664039335</v>
      </c>
      <c r="K19" s="29">
        <v>2307.4232703004132</v>
      </c>
      <c r="L19" s="29">
        <v>10.656244360722624</v>
      </c>
      <c r="M19" s="29">
        <v>5077.0180777001578</v>
      </c>
      <c r="N19" s="29">
        <v>914.26858044894198</v>
      </c>
      <c r="O19" s="29">
        <v>18307.887054844141</v>
      </c>
      <c r="P19" s="29">
        <v>28304.674072945905</v>
      </c>
      <c r="Q19" s="29">
        <v>317157.84334187332</v>
      </c>
      <c r="R19" s="29">
        <v>463362.28758178646</v>
      </c>
      <c r="S19" s="29">
        <v>74133.540124445964</v>
      </c>
      <c r="T19" s="29">
        <v>111697.67459643731</v>
      </c>
      <c r="U19" s="29">
        <v>345422.14232032909</v>
      </c>
      <c r="V19" s="29">
        <v>110946.7703565213</v>
      </c>
      <c r="W19" s="29">
        <v>325407.44012425788</v>
      </c>
      <c r="X19" s="29">
        <v>45758.034965849314</v>
      </c>
      <c r="Y19" s="29">
        <v>69205.765128759362</v>
      </c>
      <c r="Z19" s="29">
        <v>754.14665607085249</v>
      </c>
      <c r="AA19" s="29">
        <v>98.2633745743031</v>
      </c>
      <c r="AB19" s="29">
        <v>275.38245817074147</v>
      </c>
      <c r="AC19" s="29">
        <v>242898.66218560308</v>
      </c>
      <c r="AD19" s="29">
        <v>8343.8638504472856</v>
      </c>
      <c r="AE19" s="29">
        <v>16338.803065973043</v>
      </c>
      <c r="AF19" s="29">
        <v>2332.4923781565449</v>
      </c>
      <c r="AG19" s="29">
        <v>2892.5586948425821</v>
      </c>
      <c r="AH19" s="29">
        <v>5398.8352651652285</v>
      </c>
      <c r="AI19" s="29">
        <v>1234.6679463441692</v>
      </c>
      <c r="AJ19" s="29">
        <v>491.19752482373735</v>
      </c>
      <c r="AK19" s="29">
        <v>11.41661304220621</v>
      </c>
      <c r="AL19" s="29">
        <v>384.93457082019751</v>
      </c>
      <c r="AM19" s="29">
        <v>1671.3122920577598</v>
      </c>
      <c r="AN19" s="29">
        <v>186.85259119637638</v>
      </c>
      <c r="AO19" s="29">
        <v>58.2268946040721</v>
      </c>
      <c r="AP19" s="29">
        <v>7202.8287001549907</v>
      </c>
      <c r="AQ19" s="29">
        <v>1030.3265955522697</v>
      </c>
      <c r="AR19" s="29">
        <v>215.90056311027888</v>
      </c>
      <c r="AS19" s="29">
        <v>647.52741992726874</v>
      </c>
      <c r="AT19" s="29">
        <v>28.361821569663665</v>
      </c>
      <c r="AU19" s="29">
        <v>915.70532744483648</v>
      </c>
      <c r="AV19" s="29">
        <v>96.032298951795553</v>
      </c>
      <c r="AW19" s="29">
        <v>136.20867903752497</v>
      </c>
      <c r="AX19" s="29">
        <v>160.3712651073937</v>
      </c>
      <c r="AY19" s="29">
        <v>262.12372808941899</v>
      </c>
      <c r="AZ19" s="29">
        <v>12.115615984328581</v>
      </c>
      <c r="BA19" s="29">
        <v>234.61297570888897</v>
      </c>
      <c r="BB19" s="29">
        <v>983.92643450282947</v>
      </c>
      <c r="BC19" s="29">
        <v>135.46095239017839</v>
      </c>
      <c r="BD19" s="29">
        <v>448.81001557546068</v>
      </c>
      <c r="BE19" s="29">
        <v>22.122777092375674</v>
      </c>
      <c r="BF19" s="29">
        <v>22.165967146402494</v>
      </c>
      <c r="BG19" s="29">
        <v>557.45847015414279</v>
      </c>
      <c r="BH19" s="29">
        <v>3060.5083113275869</v>
      </c>
      <c r="BI19" s="29">
        <v>304.98649629676424</v>
      </c>
      <c r="BJ19" s="29">
        <v>6745.5692919679204</v>
      </c>
      <c r="BK19" s="29">
        <v>126.49492305540899</v>
      </c>
      <c r="BL19" s="29">
        <v>771.28374668196454</v>
      </c>
      <c r="BM19" s="29">
        <v>767.88975126512014</v>
      </c>
      <c r="BN19" s="29">
        <v>457.87643700246042</v>
      </c>
      <c r="BO19" s="29">
        <v>305.92998197962794</v>
      </c>
      <c r="BP19" s="29">
        <v>909.72592069790642</v>
      </c>
      <c r="BQ19" s="29">
        <v>5724.4003184664161</v>
      </c>
      <c r="BR19" s="29">
        <v>213.95662970324349</v>
      </c>
      <c r="BS19" s="29">
        <v>0</v>
      </c>
      <c r="BT19" s="59">
        <f t="shared" si="0"/>
        <v>2331128.950402882</v>
      </c>
      <c r="BU19" s="29">
        <v>-9571.5920371257271</v>
      </c>
      <c r="BV19" s="29">
        <v>0</v>
      </c>
      <c r="BW19" s="29">
        <v>21.441272525248898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281.32441640342307</v>
      </c>
      <c r="CD19" s="29">
        <v>18794.867075837104</v>
      </c>
      <c r="CE19" s="29">
        <v>0</v>
      </c>
      <c r="CF19" s="29">
        <v>12073.920755216846</v>
      </c>
      <c r="CG19" s="29">
        <v>0</v>
      </c>
      <c r="CH19" s="29">
        <v>-49493.037267982938</v>
      </c>
      <c r="CI19" s="29">
        <v>1891693.5163130951</v>
      </c>
      <c r="CJ19" s="38">
        <f t="shared" si="1"/>
        <v>4194929.3909308501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426538.82802006084</v>
      </c>
      <c r="D20" s="29">
        <v>16968.823434588488</v>
      </c>
      <c r="E20" s="29">
        <v>11410.043736758953</v>
      </c>
      <c r="F20" s="29">
        <v>5634.844186142871</v>
      </c>
      <c r="G20" s="29">
        <v>587037.2124426075</v>
      </c>
      <c r="H20" s="29">
        <v>35724.015562122426</v>
      </c>
      <c r="I20" s="29">
        <v>71377.1620508911</v>
      </c>
      <c r="J20" s="29">
        <v>8872.1812912902406</v>
      </c>
      <c r="K20" s="29">
        <v>6226.2719739459326</v>
      </c>
      <c r="L20" s="29">
        <v>177.4123021988068</v>
      </c>
      <c r="M20" s="29">
        <v>122172.00381815241</v>
      </c>
      <c r="N20" s="29">
        <v>7753.4693374457001</v>
      </c>
      <c r="O20" s="29">
        <v>31355.505308561653</v>
      </c>
      <c r="P20" s="29">
        <v>64503.460126166894</v>
      </c>
      <c r="Q20" s="29">
        <v>73381.816366160594</v>
      </c>
      <c r="R20" s="29">
        <v>318749.11461849726</v>
      </c>
      <c r="S20" s="29">
        <v>95135.88066586983</v>
      </c>
      <c r="T20" s="29">
        <v>95998.71975678255</v>
      </c>
      <c r="U20" s="29">
        <v>544609.44846888282</v>
      </c>
      <c r="V20" s="29">
        <v>99016.816701615506</v>
      </c>
      <c r="W20" s="29">
        <v>259824.85412402835</v>
      </c>
      <c r="X20" s="29">
        <v>74656.222736217882</v>
      </c>
      <c r="Y20" s="29">
        <v>80470.646208231672</v>
      </c>
      <c r="Z20" s="29">
        <v>8076.4399324985006</v>
      </c>
      <c r="AA20" s="29">
        <v>10004.04745447709</v>
      </c>
      <c r="AB20" s="29">
        <v>3506.6732335018773</v>
      </c>
      <c r="AC20" s="29">
        <v>1262260.2124509492</v>
      </c>
      <c r="AD20" s="29">
        <v>51953.238427905591</v>
      </c>
      <c r="AE20" s="29">
        <v>440174.38810147176</v>
      </c>
      <c r="AF20" s="29">
        <v>26607.585249674066</v>
      </c>
      <c r="AG20" s="29">
        <v>17111.555302515193</v>
      </c>
      <c r="AH20" s="29">
        <v>7651.6344091142701</v>
      </c>
      <c r="AI20" s="29">
        <v>6111.0583672830244</v>
      </c>
      <c r="AJ20" s="29">
        <v>3236.7870767273266</v>
      </c>
      <c r="AK20" s="29">
        <v>133.23844083592266</v>
      </c>
      <c r="AL20" s="29">
        <v>4549.4685048897172</v>
      </c>
      <c r="AM20" s="29">
        <v>8303.0536214812855</v>
      </c>
      <c r="AN20" s="29">
        <v>1758.4128671232538</v>
      </c>
      <c r="AO20" s="29">
        <v>649.96432813168178</v>
      </c>
      <c r="AP20" s="29">
        <v>14590.603442107311</v>
      </c>
      <c r="AQ20" s="29">
        <v>10463.361875450093</v>
      </c>
      <c r="AR20" s="29">
        <v>2643.4575114361187</v>
      </c>
      <c r="AS20" s="29">
        <v>5802.6115514704425</v>
      </c>
      <c r="AT20" s="29">
        <v>801.66446139620666</v>
      </c>
      <c r="AU20" s="29">
        <v>15205.706405861147</v>
      </c>
      <c r="AV20" s="29">
        <v>14616.094031217581</v>
      </c>
      <c r="AW20" s="29">
        <v>18378.772536810848</v>
      </c>
      <c r="AX20" s="29">
        <v>4110.0368243697485</v>
      </c>
      <c r="AY20" s="29">
        <v>5584.1174461538603</v>
      </c>
      <c r="AZ20" s="29">
        <v>454.54003460656003</v>
      </c>
      <c r="BA20" s="29">
        <v>1892.1881939656669</v>
      </c>
      <c r="BB20" s="29">
        <v>2513.3528118947461</v>
      </c>
      <c r="BC20" s="29">
        <v>1954.0806701144704</v>
      </c>
      <c r="BD20" s="29">
        <v>2735.2460043223996</v>
      </c>
      <c r="BE20" s="29">
        <v>583.98993643608151</v>
      </c>
      <c r="BF20" s="29">
        <v>378.46228005321393</v>
      </c>
      <c r="BG20" s="29">
        <v>45068.755674394532</v>
      </c>
      <c r="BH20" s="29">
        <v>47743.751853938244</v>
      </c>
      <c r="BI20" s="29">
        <v>1437.6133290819712</v>
      </c>
      <c r="BJ20" s="29">
        <v>37646.526431145598</v>
      </c>
      <c r="BK20" s="29">
        <v>1584.281414201992</v>
      </c>
      <c r="BL20" s="29">
        <v>9550.7990868069937</v>
      </c>
      <c r="BM20" s="29">
        <v>16882.037265182436</v>
      </c>
      <c r="BN20" s="29">
        <v>4088.7193922811416</v>
      </c>
      <c r="BO20" s="29">
        <v>2766.7927525380101</v>
      </c>
      <c r="BP20" s="29">
        <v>9195.2427853847857</v>
      </c>
      <c r="BQ20" s="29">
        <v>6216.3989387525698</v>
      </c>
      <c r="BR20" s="29">
        <v>1592.5374603380294</v>
      </c>
      <c r="BS20" s="29">
        <v>0</v>
      </c>
      <c r="BT20" s="59">
        <f t="shared" si="0"/>
        <v>5176164.2534075156</v>
      </c>
      <c r="BU20" s="29">
        <v>154496.21721375207</v>
      </c>
      <c r="BV20" s="29">
        <v>0</v>
      </c>
      <c r="BW20" s="29">
        <v>3956.6006320550428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14709.700725279677</v>
      </c>
      <c r="CD20" s="29">
        <v>426393.0572285509</v>
      </c>
      <c r="CE20" s="29">
        <v>0</v>
      </c>
      <c r="CF20" s="29">
        <v>35833.382138537396</v>
      </c>
      <c r="CG20" s="29">
        <v>0</v>
      </c>
      <c r="CH20" s="29">
        <v>-87422.454913892783</v>
      </c>
      <c r="CI20" s="29">
        <v>3796864.4927881714</v>
      </c>
      <c r="CJ20" s="38">
        <f t="shared" si="1"/>
        <v>9520995.2492199689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7575.3661877991935</v>
      </c>
      <c r="D21" s="29">
        <v>2579.8095677350443</v>
      </c>
      <c r="E21" s="29">
        <v>3592.4316184942777</v>
      </c>
      <c r="F21" s="29">
        <v>3237.283354528884</v>
      </c>
      <c r="G21" s="29">
        <v>32603.544906946059</v>
      </c>
      <c r="H21" s="29">
        <v>5938.7396873529215</v>
      </c>
      <c r="I21" s="29">
        <v>3866.0765888254487</v>
      </c>
      <c r="J21" s="29">
        <v>8987.1451275925447</v>
      </c>
      <c r="K21" s="29">
        <v>5693.1112587240113</v>
      </c>
      <c r="L21" s="29">
        <v>43.711048163534798</v>
      </c>
      <c r="M21" s="29">
        <v>8345.2918454714636</v>
      </c>
      <c r="N21" s="29">
        <v>7122.07165790621</v>
      </c>
      <c r="O21" s="29">
        <v>7130.8701628338231</v>
      </c>
      <c r="P21" s="29">
        <v>11582.54411481844</v>
      </c>
      <c r="Q21" s="29">
        <v>8918.326532645493</v>
      </c>
      <c r="R21" s="29">
        <v>28207.383607092164</v>
      </c>
      <c r="S21" s="29">
        <v>296604.56123230688</v>
      </c>
      <c r="T21" s="29">
        <v>53654.15047035188</v>
      </c>
      <c r="U21" s="29">
        <v>113267.13203562432</v>
      </c>
      <c r="V21" s="29">
        <v>13827.78905053877</v>
      </c>
      <c r="W21" s="29">
        <v>37069.313982034066</v>
      </c>
      <c r="X21" s="29">
        <v>40312.713483065025</v>
      </c>
      <c r="Y21" s="29">
        <v>21994.275157290474</v>
      </c>
      <c r="Z21" s="29">
        <v>4911.8580557096338</v>
      </c>
      <c r="AA21" s="29">
        <v>595.83862266830204</v>
      </c>
      <c r="AB21" s="29">
        <v>9248.0606254870254</v>
      </c>
      <c r="AC21" s="29">
        <v>376177.67172216746</v>
      </c>
      <c r="AD21" s="29">
        <v>27049.319385723713</v>
      </c>
      <c r="AE21" s="29">
        <v>36149.774388616352</v>
      </c>
      <c r="AF21" s="29">
        <v>10947.06578002813</v>
      </c>
      <c r="AG21" s="29">
        <v>7811.6924966944507</v>
      </c>
      <c r="AH21" s="29">
        <v>2636.5740197631831</v>
      </c>
      <c r="AI21" s="29">
        <v>35591.052825026993</v>
      </c>
      <c r="AJ21" s="29">
        <v>2711.5737695806697</v>
      </c>
      <c r="AK21" s="29">
        <v>744.26453570220224</v>
      </c>
      <c r="AL21" s="29">
        <v>1903.2699496242005</v>
      </c>
      <c r="AM21" s="29">
        <v>5262.6080300125222</v>
      </c>
      <c r="AN21" s="29">
        <v>4526.8281219327446</v>
      </c>
      <c r="AO21" s="29">
        <v>3864.7299845800662</v>
      </c>
      <c r="AP21" s="29">
        <v>4271.9491265541528</v>
      </c>
      <c r="AQ21" s="29">
        <v>3554.9905167614716</v>
      </c>
      <c r="AR21" s="29">
        <v>1216.3358133530246</v>
      </c>
      <c r="AS21" s="29">
        <v>5298.4458248217443</v>
      </c>
      <c r="AT21" s="29">
        <v>257.4148788068145</v>
      </c>
      <c r="AU21" s="29">
        <v>3375.9998145554682</v>
      </c>
      <c r="AV21" s="29">
        <v>183.18730641686136</v>
      </c>
      <c r="AW21" s="29">
        <v>273.31104415112435</v>
      </c>
      <c r="AX21" s="29">
        <v>2729.524936573257</v>
      </c>
      <c r="AY21" s="29">
        <v>2306.7496441277563</v>
      </c>
      <c r="AZ21" s="29">
        <v>568.32613546972391</v>
      </c>
      <c r="BA21" s="29">
        <v>1083.6552841095815</v>
      </c>
      <c r="BB21" s="29">
        <v>775.07727865621484</v>
      </c>
      <c r="BC21" s="29">
        <v>3948.534395381258</v>
      </c>
      <c r="BD21" s="29">
        <v>2033.6963821185061</v>
      </c>
      <c r="BE21" s="29">
        <v>1515.7182818768999</v>
      </c>
      <c r="BF21" s="29">
        <v>563.35549805414644</v>
      </c>
      <c r="BG21" s="29">
        <v>28680.273934050572</v>
      </c>
      <c r="BH21" s="29">
        <v>25491.071458109618</v>
      </c>
      <c r="BI21" s="29">
        <v>1751.0168068483767</v>
      </c>
      <c r="BJ21" s="29">
        <v>15597.118207209438</v>
      </c>
      <c r="BK21" s="29">
        <v>843.60513458894593</v>
      </c>
      <c r="BL21" s="29">
        <v>30082.635226133767</v>
      </c>
      <c r="BM21" s="29">
        <v>5332.7038769126775</v>
      </c>
      <c r="BN21" s="29">
        <v>2920.0163555371964</v>
      </c>
      <c r="BO21" s="29">
        <v>2911.2460327550816</v>
      </c>
      <c r="BP21" s="29">
        <v>4456.3664637167667</v>
      </c>
      <c r="BQ21" s="29">
        <v>23214.815337839394</v>
      </c>
      <c r="BR21" s="29">
        <v>20539.68275418265</v>
      </c>
      <c r="BS21" s="29">
        <v>0</v>
      </c>
      <c r="BT21" s="59">
        <f t="shared" si="0"/>
        <v>1448062.6487411316</v>
      </c>
      <c r="BU21" s="29">
        <v>85458.407317722595</v>
      </c>
      <c r="BV21" s="29">
        <v>0</v>
      </c>
      <c r="BW21" s="29">
        <v>38203.601639060151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4.494144835970479</v>
      </c>
      <c r="CD21" s="29">
        <v>758911.63597440685</v>
      </c>
      <c r="CE21" s="29">
        <v>0</v>
      </c>
      <c r="CF21" s="29">
        <v>344956.37172784988</v>
      </c>
      <c r="CG21" s="29">
        <v>0</v>
      </c>
      <c r="CH21" s="29">
        <v>-55585.480959091386</v>
      </c>
      <c r="CI21" s="29">
        <v>4363728.3618161948</v>
      </c>
      <c r="CJ21" s="38">
        <f t="shared" si="1"/>
        <v>6983740.0404021107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11521.805804014668</v>
      </c>
      <c r="D22" s="29">
        <v>3326.6499959789044</v>
      </c>
      <c r="E22" s="29">
        <v>4999.0901764732653</v>
      </c>
      <c r="F22" s="29">
        <v>7235.4664513213847</v>
      </c>
      <c r="G22" s="29">
        <v>75499.008116542682</v>
      </c>
      <c r="H22" s="29">
        <v>9174.9125459529241</v>
      </c>
      <c r="I22" s="29">
        <v>5786.6734495555465</v>
      </c>
      <c r="J22" s="29">
        <v>11066.636438488084</v>
      </c>
      <c r="K22" s="29">
        <v>5880.0631242775762</v>
      </c>
      <c r="L22" s="29">
        <v>112.33442281681575</v>
      </c>
      <c r="M22" s="29">
        <v>18304.556026312523</v>
      </c>
      <c r="N22" s="29">
        <v>4153.0441790562472</v>
      </c>
      <c r="O22" s="29">
        <v>6452.485747728585</v>
      </c>
      <c r="P22" s="29">
        <v>21346.016582723816</v>
      </c>
      <c r="Q22" s="29">
        <v>16697.260925641003</v>
      </c>
      <c r="R22" s="29">
        <v>41099.73683042176</v>
      </c>
      <c r="S22" s="29">
        <v>118943.46869143375</v>
      </c>
      <c r="T22" s="29">
        <v>166137.70191732209</v>
      </c>
      <c r="U22" s="29">
        <v>193732.26901369481</v>
      </c>
      <c r="V22" s="29">
        <v>27624.859328529808</v>
      </c>
      <c r="W22" s="29">
        <v>36893.62783795299</v>
      </c>
      <c r="X22" s="29">
        <v>19194.245123183438</v>
      </c>
      <c r="Y22" s="29">
        <v>16529.257770535423</v>
      </c>
      <c r="Z22" s="29">
        <v>11395.514281265901</v>
      </c>
      <c r="AA22" s="29">
        <v>1065.4247681096062</v>
      </c>
      <c r="AB22" s="29">
        <v>11494.896268397028</v>
      </c>
      <c r="AC22" s="29">
        <v>597196.43675340188</v>
      </c>
      <c r="AD22" s="29">
        <v>57351.168878390017</v>
      </c>
      <c r="AE22" s="29">
        <v>116715.03356583827</v>
      </c>
      <c r="AF22" s="29">
        <v>25210.374343312295</v>
      </c>
      <c r="AG22" s="29">
        <v>21032.473283044154</v>
      </c>
      <c r="AH22" s="29">
        <v>3340.9707166209218</v>
      </c>
      <c r="AI22" s="29">
        <v>8969.0454607234478</v>
      </c>
      <c r="AJ22" s="29">
        <v>6069.6621211058309</v>
      </c>
      <c r="AK22" s="29">
        <v>761.51770138053575</v>
      </c>
      <c r="AL22" s="29">
        <v>5047.7265082510712</v>
      </c>
      <c r="AM22" s="29">
        <v>8169.9250285053977</v>
      </c>
      <c r="AN22" s="29">
        <v>4032.1175496123883</v>
      </c>
      <c r="AO22" s="29">
        <v>3859.0556612614473</v>
      </c>
      <c r="AP22" s="29">
        <v>5809.914600086433</v>
      </c>
      <c r="AQ22" s="29">
        <v>6846.1534660340549</v>
      </c>
      <c r="AR22" s="29">
        <v>2899.7290303511809</v>
      </c>
      <c r="AS22" s="29">
        <v>5945.348128739307</v>
      </c>
      <c r="AT22" s="29">
        <v>615.31910986745424</v>
      </c>
      <c r="AU22" s="29">
        <v>9004.4776985927965</v>
      </c>
      <c r="AV22" s="29">
        <v>1049.6388666294442</v>
      </c>
      <c r="AW22" s="29">
        <v>2128.4469612961293</v>
      </c>
      <c r="AX22" s="29">
        <v>5375.9080181036134</v>
      </c>
      <c r="AY22" s="29">
        <v>4714.5935984344496</v>
      </c>
      <c r="AZ22" s="29">
        <v>263.22282394664074</v>
      </c>
      <c r="BA22" s="29">
        <v>2709.3149520208435</v>
      </c>
      <c r="BB22" s="29">
        <v>1466.5699177631559</v>
      </c>
      <c r="BC22" s="29">
        <v>3970.7176998478126</v>
      </c>
      <c r="BD22" s="29">
        <v>4027.3845215202127</v>
      </c>
      <c r="BE22" s="29">
        <v>1200.5031140467122</v>
      </c>
      <c r="BF22" s="29">
        <v>487.52966356410946</v>
      </c>
      <c r="BG22" s="29">
        <v>23389.506047879051</v>
      </c>
      <c r="BH22" s="29">
        <v>65706.16357002579</v>
      </c>
      <c r="BI22" s="29">
        <v>2030.9093135579349</v>
      </c>
      <c r="BJ22" s="29">
        <v>35998.06113071803</v>
      </c>
      <c r="BK22" s="29">
        <v>2165.4655758441145</v>
      </c>
      <c r="BL22" s="29">
        <v>9936.0490336447638</v>
      </c>
      <c r="BM22" s="29">
        <v>4899.6730316191988</v>
      </c>
      <c r="BN22" s="29">
        <v>5877.3636198741588</v>
      </c>
      <c r="BO22" s="29">
        <v>4473.6735491854852</v>
      </c>
      <c r="BP22" s="29">
        <v>13247.592756128121</v>
      </c>
      <c r="BQ22" s="29">
        <v>12731.45241647388</v>
      </c>
      <c r="BR22" s="29">
        <v>15547.218142957588</v>
      </c>
      <c r="BS22" s="29">
        <v>0</v>
      </c>
      <c r="BT22" s="59">
        <f t="shared" si="0"/>
        <v>1957940.4137479311</v>
      </c>
      <c r="BU22" s="29">
        <v>593949.36635417724</v>
      </c>
      <c r="BV22" s="29">
        <v>0</v>
      </c>
      <c r="BW22" s="29">
        <v>1724.3175789419374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77.926597047738397</v>
      </c>
      <c r="CD22" s="29">
        <v>359962.69328637642</v>
      </c>
      <c r="CE22" s="29">
        <v>0</v>
      </c>
      <c r="CF22" s="29">
        <v>145504.23865526787</v>
      </c>
      <c r="CG22" s="29">
        <v>0</v>
      </c>
      <c r="CH22" s="29">
        <v>-117087.74439207376</v>
      </c>
      <c r="CI22" s="29">
        <v>2359896.6806517611</v>
      </c>
      <c r="CJ22" s="38">
        <f t="shared" si="1"/>
        <v>5301967.89247943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109216.0445505745</v>
      </c>
      <c r="D23" s="29">
        <v>10594.748492316498</v>
      </c>
      <c r="E23" s="29">
        <v>4999.0896706296289</v>
      </c>
      <c r="F23" s="29">
        <v>11409.429830295181</v>
      </c>
      <c r="G23" s="29">
        <v>113795.11710842728</v>
      </c>
      <c r="H23" s="29">
        <v>15608.729834106105</v>
      </c>
      <c r="I23" s="29">
        <v>11621.213588205082</v>
      </c>
      <c r="J23" s="29">
        <v>19222.427377317614</v>
      </c>
      <c r="K23" s="29">
        <v>7579.9922294748512</v>
      </c>
      <c r="L23" s="29">
        <v>149.74467028704311</v>
      </c>
      <c r="M23" s="29">
        <v>46719.592505500594</v>
      </c>
      <c r="N23" s="29">
        <v>7260.5604050071306</v>
      </c>
      <c r="O23" s="29">
        <v>15821.071263375763</v>
      </c>
      <c r="P23" s="29">
        <v>32641.783665068288</v>
      </c>
      <c r="Q23" s="29">
        <v>70214.378776126308</v>
      </c>
      <c r="R23" s="29">
        <v>195002.96622866462</v>
      </c>
      <c r="S23" s="29">
        <v>83209.394989332068</v>
      </c>
      <c r="T23" s="29">
        <v>128968.10108247801</v>
      </c>
      <c r="U23" s="29">
        <v>970980.89554071543</v>
      </c>
      <c r="V23" s="29">
        <v>115949.68680174297</v>
      </c>
      <c r="W23" s="29">
        <v>279793.38965394261</v>
      </c>
      <c r="X23" s="29">
        <v>35515.154745291191</v>
      </c>
      <c r="Y23" s="29">
        <v>105962.70433435097</v>
      </c>
      <c r="Z23" s="29">
        <v>17589.661163287452</v>
      </c>
      <c r="AA23" s="29">
        <v>2784.2423934395251</v>
      </c>
      <c r="AB23" s="29">
        <v>7436.2828443148774</v>
      </c>
      <c r="AC23" s="29">
        <v>1218234.3781888685</v>
      </c>
      <c r="AD23" s="29">
        <v>159476.42251598209</v>
      </c>
      <c r="AE23" s="29">
        <v>194992.07109192072</v>
      </c>
      <c r="AF23" s="29">
        <v>29311.150102433763</v>
      </c>
      <c r="AG23" s="29">
        <v>15334.083784530216</v>
      </c>
      <c r="AH23" s="29">
        <v>12296.477464247551</v>
      </c>
      <c r="AI23" s="29">
        <v>13448.466565591358</v>
      </c>
      <c r="AJ23" s="29">
        <v>5206.6845193030931</v>
      </c>
      <c r="AK23" s="29">
        <v>517.33640502301876</v>
      </c>
      <c r="AL23" s="29">
        <v>8534.0041212659944</v>
      </c>
      <c r="AM23" s="29">
        <v>13229.58258116159</v>
      </c>
      <c r="AN23" s="29">
        <v>36001.522580878096</v>
      </c>
      <c r="AO23" s="29">
        <v>2268.2167733479282</v>
      </c>
      <c r="AP23" s="29">
        <v>44359.972301770278</v>
      </c>
      <c r="AQ23" s="29">
        <v>10060.395667587234</v>
      </c>
      <c r="AR23" s="29">
        <v>4570.2111291638885</v>
      </c>
      <c r="AS23" s="29">
        <v>4584.4516275737878</v>
      </c>
      <c r="AT23" s="29">
        <v>1094.3235810552353</v>
      </c>
      <c r="AU23" s="29">
        <v>13750.270093448933</v>
      </c>
      <c r="AV23" s="29">
        <v>6971.7675744041589</v>
      </c>
      <c r="AW23" s="29">
        <v>8596.8122741599163</v>
      </c>
      <c r="AX23" s="29">
        <v>12052.567366899504</v>
      </c>
      <c r="AY23" s="29">
        <v>8340.2775174873841</v>
      </c>
      <c r="AZ23" s="29">
        <v>479.56715717306383</v>
      </c>
      <c r="BA23" s="29">
        <v>4163.7649932864042</v>
      </c>
      <c r="BB23" s="29">
        <v>30518.288591653018</v>
      </c>
      <c r="BC23" s="29">
        <v>7913.6053416929553</v>
      </c>
      <c r="BD23" s="29">
        <v>5153.6220979740538</v>
      </c>
      <c r="BE23" s="29">
        <v>2784.8005855863239</v>
      </c>
      <c r="BF23" s="29">
        <v>442.80766464228714</v>
      </c>
      <c r="BG23" s="29">
        <v>68275.123436720489</v>
      </c>
      <c r="BH23" s="29">
        <v>69228.135333833226</v>
      </c>
      <c r="BI23" s="29">
        <v>2964.9942357649347</v>
      </c>
      <c r="BJ23" s="29">
        <v>51755.370776131109</v>
      </c>
      <c r="BK23" s="29">
        <v>3269.9741633345729</v>
      </c>
      <c r="BL23" s="29">
        <v>9516.2665739096483</v>
      </c>
      <c r="BM23" s="29">
        <v>5686.1985243041145</v>
      </c>
      <c r="BN23" s="29">
        <v>21078.625682071266</v>
      </c>
      <c r="BO23" s="29">
        <v>15535.97701038611</v>
      </c>
      <c r="BP23" s="29">
        <v>19696.626215747012</v>
      </c>
      <c r="BQ23" s="29">
        <v>15120.961046610886</v>
      </c>
      <c r="BR23" s="29">
        <v>12540.78561608838</v>
      </c>
      <c r="BS23" s="29">
        <v>0</v>
      </c>
      <c r="BT23" s="59">
        <f t="shared" si="0"/>
        <v>4589403.3446192853</v>
      </c>
      <c r="BU23" s="29">
        <v>142306.85047048697</v>
      </c>
      <c r="BV23" s="29">
        <v>0</v>
      </c>
      <c r="BW23" s="29">
        <v>70.057683735414784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69073.645413332502</v>
      </c>
      <c r="CD23" s="29">
        <v>3544377.3571928274</v>
      </c>
      <c r="CE23" s="29">
        <v>0</v>
      </c>
      <c r="CF23" s="29">
        <v>439860.7513165017</v>
      </c>
      <c r="CG23" s="29">
        <v>0</v>
      </c>
      <c r="CH23" s="29">
        <v>-274429.50303380727</v>
      </c>
      <c r="CI23" s="29">
        <v>9956294.0599554703</v>
      </c>
      <c r="CJ23" s="38">
        <f t="shared" si="1"/>
        <v>18466956.563617833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5452.2393562384605</v>
      </c>
      <c r="D24" s="29">
        <v>3027.5629808626909</v>
      </c>
      <c r="E24" s="29">
        <v>13773.661158534602</v>
      </c>
      <c r="F24" s="29">
        <v>3516.1521013142237</v>
      </c>
      <c r="G24" s="29">
        <v>29659.968947602731</v>
      </c>
      <c r="H24" s="29">
        <v>3771.499851079785</v>
      </c>
      <c r="I24" s="29">
        <v>2804.3984188571076</v>
      </c>
      <c r="J24" s="29">
        <v>4775.9802550341765</v>
      </c>
      <c r="K24" s="29">
        <v>1248.305623727322</v>
      </c>
      <c r="L24" s="29">
        <v>42.993142741812463</v>
      </c>
      <c r="M24" s="29">
        <v>7105.1645742538549</v>
      </c>
      <c r="N24" s="29">
        <v>1882.0703858363006</v>
      </c>
      <c r="O24" s="29">
        <v>9495.2858362550469</v>
      </c>
      <c r="P24" s="29">
        <v>9132.4966203045497</v>
      </c>
      <c r="Q24" s="29">
        <v>8538.5302831269873</v>
      </c>
      <c r="R24" s="29">
        <v>25146.877861636538</v>
      </c>
      <c r="S24" s="29">
        <v>8967.0737575860294</v>
      </c>
      <c r="T24" s="29">
        <v>9123.5379500635463</v>
      </c>
      <c r="U24" s="29">
        <v>60462.399419468857</v>
      </c>
      <c r="V24" s="29">
        <v>154262.89496511471</v>
      </c>
      <c r="W24" s="29">
        <v>248556.87880323286</v>
      </c>
      <c r="X24" s="29">
        <v>14134.201645564293</v>
      </c>
      <c r="Y24" s="29">
        <v>12308.305694867357</v>
      </c>
      <c r="Z24" s="29">
        <v>4493.2635913898666</v>
      </c>
      <c r="AA24" s="29">
        <v>546.21705125289452</v>
      </c>
      <c r="AB24" s="29">
        <v>1336.0675641265102</v>
      </c>
      <c r="AC24" s="29">
        <v>23398.014178590067</v>
      </c>
      <c r="AD24" s="29">
        <v>308905.45952148549</v>
      </c>
      <c r="AE24" s="29">
        <v>59153.579106237747</v>
      </c>
      <c r="AF24" s="29">
        <v>11961.87879189154</v>
      </c>
      <c r="AG24" s="29">
        <v>62655.758979243874</v>
      </c>
      <c r="AH24" s="29">
        <v>18027.196868913845</v>
      </c>
      <c r="AI24" s="29">
        <v>1692.1974744132669</v>
      </c>
      <c r="AJ24" s="29">
        <v>4239.4346523196527</v>
      </c>
      <c r="AK24" s="29">
        <v>108.16461849987544</v>
      </c>
      <c r="AL24" s="29">
        <v>2239.7226355866305</v>
      </c>
      <c r="AM24" s="29">
        <v>2818.0050618176592</v>
      </c>
      <c r="AN24" s="29">
        <v>995.1898441675296</v>
      </c>
      <c r="AO24" s="29">
        <v>593.32563922269378</v>
      </c>
      <c r="AP24" s="29">
        <v>4641.0919938158095</v>
      </c>
      <c r="AQ24" s="29">
        <v>2668.4446851487114</v>
      </c>
      <c r="AR24" s="29">
        <v>1086.9762847637933</v>
      </c>
      <c r="AS24" s="29">
        <v>2038.804002477307</v>
      </c>
      <c r="AT24" s="29">
        <v>204.73130163386864</v>
      </c>
      <c r="AU24" s="29">
        <v>4029.4571178497536</v>
      </c>
      <c r="AV24" s="29">
        <v>492.95785082187263</v>
      </c>
      <c r="AW24" s="29">
        <v>937.08117698093429</v>
      </c>
      <c r="AX24" s="29">
        <v>1928.6220830374953</v>
      </c>
      <c r="AY24" s="29">
        <v>1612.8818796899284</v>
      </c>
      <c r="AZ24" s="29">
        <v>90.692525191211104</v>
      </c>
      <c r="BA24" s="29">
        <v>863.52181557517338</v>
      </c>
      <c r="BB24" s="29">
        <v>528.65990522574054</v>
      </c>
      <c r="BC24" s="29">
        <v>1334.8444013841154</v>
      </c>
      <c r="BD24" s="29">
        <v>3748.2519601331419</v>
      </c>
      <c r="BE24" s="29">
        <v>473.64209757845998</v>
      </c>
      <c r="BF24" s="29">
        <v>255.63016754495857</v>
      </c>
      <c r="BG24" s="29">
        <v>10584.189362114279</v>
      </c>
      <c r="BH24" s="29">
        <v>34228.470500612937</v>
      </c>
      <c r="BI24" s="29">
        <v>729.12652914781665</v>
      </c>
      <c r="BJ24" s="29">
        <v>10323.25372122181</v>
      </c>
      <c r="BK24" s="29">
        <v>1038.5129555213293</v>
      </c>
      <c r="BL24" s="29">
        <v>2462.6547944689764</v>
      </c>
      <c r="BM24" s="29">
        <v>1205.4058211894069</v>
      </c>
      <c r="BN24" s="29">
        <v>2268.1484395853031</v>
      </c>
      <c r="BO24" s="29">
        <v>1576.2145026570493</v>
      </c>
      <c r="BP24" s="29">
        <v>4680.5268605044921</v>
      </c>
      <c r="BQ24" s="29">
        <v>1766.8677003782027</v>
      </c>
      <c r="BR24" s="29">
        <v>3705.4332208616006</v>
      </c>
      <c r="BS24" s="29">
        <v>0</v>
      </c>
      <c r="BT24" s="59">
        <f t="shared" si="0"/>
        <v>1241857.050869578</v>
      </c>
      <c r="BU24" s="29">
        <v>179066.00338421096</v>
      </c>
      <c r="BV24" s="29">
        <v>0</v>
      </c>
      <c r="BW24" s="29">
        <v>17.745012493503548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655754.27317009366</v>
      </c>
      <c r="CD24" s="29">
        <v>39440.798932748927</v>
      </c>
      <c r="CE24" s="29">
        <v>0</v>
      </c>
      <c r="CF24" s="29">
        <v>8686.8157615145919</v>
      </c>
      <c r="CG24" s="29">
        <v>0</v>
      </c>
      <c r="CH24" s="29">
        <v>39022.548322793991</v>
      </c>
      <c r="CI24" s="29">
        <v>1236758.780352666</v>
      </c>
      <c r="CJ24" s="38">
        <f t="shared" si="1"/>
        <v>3400604.0158060994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850.04329760893404</v>
      </c>
      <c r="D25" s="29">
        <v>363.78843390641555</v>
      </c>
      <c r="E25" s="29">
        <v>23859.995606898516</v>
      </c>
      <c r="F25" s="29">
        <v>315.83513270602828</v>
      </c>
      <c r="G25" s="29">
        <v>3298.4671533679293</v>
      </c>
      <c r="H25" s="29">
        <v>640.91308889855588</v>
      </c>
      <c r="I25" s="29">
        <v>385.1776286115134</v>
      </c>
      <c r="J25" s="29">
        <v>3468.2906294663453</v>
      </c>
      <c r="K25" s="29">
        <v>662.17332346667274</v>
      </c>
      <c r="L25" s="29">
        <v>5.3778349973684474</v>
      </c>
      <c r="M25" s="29">
        <v>1941.8777894713526</v>
      </c>
      <c r="N25" s="29">
        <v>236.40764946483236</v>
      </c>
      <c r="O25" s="29">
        <v>277.09804333955037</v>
      </c>
      <c r="P25" s="29">
        <v>1577.206106504681</v>
      </c>
      <c r="Q25" s="29">
        <v>3933.5318374239496</v>
      </c>
      <c r="R25" s="29">
        <v>8880.7156151223244</v>
      </c>
      <c r="S25" s="29">
        <v>593.33923335426073</v>
      </c>
      <c r="T25" s="29">
        <v>1825.6026946594955</v>
      </c>
      <c r="U25" s="29">
        <v>12552.662694948351</v>
      </c>
      <c r="V25" s="29">
        <v>42539.782581157859</v>
      </c>
      <c r="W25" s="29">
        <v>125865.40894370145</v>
      </c>
      <c r="X25" s="29">
        <v>850.32559756448904</v>
      </c>
      <c r="Y25" s="29">
        <v>6675.9299398375515</v>
      </c>
      <c r="Z25" s="29">
        <v>456.11882173876148</v>
      </c>
      <c r="AA25" s="29">
        <v>64.786200062141148</v>
      </c>
      <c r="AB25" s="29">
        <v>478.48533138214162</v>
      </c>
      <c r="AC25" s="29">
        <v>12048.094857966646</v>
      </c>
      <c r="AD25" s="29">
        <v>1350.9537532406925</v>
      </c>
      <c r="AE25" s="29">
        <v>13866.066543969955</v>
      </c>
      <c r="AF25" s="29">
        <v>3701.3864176388129</v>
      </c>
      <c r="AG25" s="29">
        <v>43916.16644811396</v>
      </c>
      <c r="AH25" s="29">
        <v>105391.65620434741</v>
      </c>
      <c r="AI25" s="29">
        <v>2999.9848389205272</v>
      </c>
      <c r="AJ25" s="29">
        <v>4393.1759865430868</v>
      </c>
      <c r="AK25" s="29">
        <v>14.560217263116064</v>
      </c>
      <c r="AL25" s="29">
        <v>264.84839217349042</v>
      </c>
      <c r="AM25" s="29">
        <v>788.73031183440173</v>
      </c>
      <c r="AN25" s="29">
        <v>136.1226703014124</v>
      </c>
      <c r="AO25" s="29">
        <v>101.68902504232244</v>
      </c>
      <c r="AP25" s="29">
        <v>262.6728542385714</v>
      </c>
      <c r="AQ25" s="29">
        <v>512.5565979831722</v>
      </c>
      <c r="AR25" s="29">
        <v>220.70588432831374</v>
      </c>
      <c r="AS25" s="29">
        <v>452.93142191858652</v>
      </c>
      <c r="AT25" s="29">
        <v>30.463802141679608</v>
      </c>
      <c r="AU25" s="29">
        <v>382.13254744676868</v>
      </c>
      <c r="AV25" s="29">
        <v>8.4048847182033288</v>
      </c>
      <c r="AW25" s="29">
        <v>15.757815177904435</v>
      </c>
      <c r="AX25" s="29">
        <v>416.04510733724408</v>
      </c>
      <c r="AY25" s="29">
        <v>258.66283314101599</v>
      </c>
      <c r="AZ25" s="29">
        <v>97.100632186854369</v>
      </c>
      <c r="BA25" s="29">
        <v>58.955798166694372</v>
      </c>
      <c r="BB25" s="29">
        <v>94.770948218146046</v>
      </c>
      <c r="BC25" s="29">
        <v>332.29291565692358</v>
      </c>
      <c r="BD25" s="29">
        <v>146.46781890920377</v>
      </c>
      <c r="BE25" s="29">
        <v>89.422205359515189</v>
      </c>
      <c r="BF25" s="29">
        <v>87.298091904215099</v>
      </c>
      <c r="BG25" s="29">
        <v>2334.4658656533147</v>
      </c>
      <c r="BH25" s="29">
        <v>9779.2656913310893</v>
      </c>
      <c r="BI25" s="29">
        <v>39.048264536187027</v>
      </c>
      <c r="BJ25" s="29">
        <v>746.48916168870983</v>
      </c>
      <c r="BK25" s="29">
        <v>108.95129206349927</v>
      </c>
      <c r="BL25" s="29">
        <v>281.05388413269236</v>
      </c>
      <c r="BM25" s="29">
        <v>906.84801818197388</v>
      </c>
      <c r="BN25" s="29">
        <v>254.92528572672722</v>
      </c>
      <c r="BO25" s="29">
        <v>183.83171704643772</v>
      </c>
      <c r="BP25" s="29">
        <v>706.27618755556693</v>
      </c>
      <c r="BQ25" s="29">
        <v>1435.1466977468992</v>
      </c>
      <c r="BR25" s="29">
        <v>862.19006150019652</v>
      </c>
      <c r="BS25" s="29">
        <v>0</v>
      </c>
      <c r="BT25" s="59">
        <f t="shared" si="0"/>
        <v>452677.91116301349</v>
      </c>
      <c r="BU25" s="29">
        <v>283700.20551266032</v>
      </c>
      <c r="BV25" s="29">
        <v>0</v>
      </c>
      <c r="BW25" s="29">
        <v>3250.1335982483401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1316500.9417242922</v>
      </c>
      <c r="CD25" s="29">
        <v>443595.49400816456</v>
      </c>
      <c r="CE25" s="29">
        <v>0</v>
      </c>
      <c r="CF25" s="29">
        <v>6547.5044899047753</v>
      </c>
      <c r="CG25" s="29">
        <v>0</v>
      </c>
      <c r="CH25" s="29">
        <v>523631.4726197882</v>
      </c>
      <c r="CI25" s="29">
        <v>2410151.4858083692</v>
      </c>
      <c r="CJ25" s="38">
        <f t="shared" si="1"/>
        <v>5440055.1489244411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3456.2007236473014</v>
      </c>
      <c r="D26" s="29">
        <v>731.18587130570495</v>
      </c>
      <c r="E26" s="29">
        <v>2001.9735770768489</v>
      </c>
      <c r="F26" s="29">
        <v>639.92534581238783</v>
      </c>
      <c r="G26" s="29">
        <v>9980.2257660000923</v>
      </c>
      <c r="H26" s="29">
        <v>201237.20591720301</v>
      </c>
      <c r="I26" s="29">
        <v>10175.312579033658</v>
      </c>
      <c r="J26" s="29">
        <v>1974.5228905829322</v>
      </c>
      <c r="K26" s="29">
        <v>724.4175541749438</v>
      </c>
      <c r="L26" s="29">
        <v>60.98605435579428</v>
      </c>
      <c r="M26" s="29">
        <v>57306.439984154829</v>
      </c>
      <c r="N26" s="29">
        <v>5276.9473585783689</v>
      </c>
      <c r="O26" s="29">
        <v>8258.0127306638969</v>
      </c>
      <c r="P26" s="29">
        <v>6011.7697096786142</v>
      </c>
      <c r="Q26" s="29">
        <v>4437.8615355070633</v>
      </c>
      <c r="R26" s="29">
        <v>7059.0955150834761</v>
      </c>
      <c r="S26" s="29">
        <v>13347.658394274738</v>
      </c>
      <c r="T26" s="29">
        <v>6920.9417779588211</v>
      </c>
      <c r="U26" s="29">
        <v>23519.913991434514</v>
      </c>
      <c r="V26" s="29">
        <v>13107.489593908973</v>
      </c>
      <c r="W26" s="29">
        <v>17871.388686623821</v>
      </c>
      <c r="X26" s="29">
        <v>182886.51619023719</v>
      </c>
      <c r="Y26" s="29">
        <v>5312.8021865461778</v>
      </c>
      <c r="Z26" s="29">
        <v>1036.471554610393</v>
      </c>
      <c r="AA26" s="29">
        <v>183.86249990221802</v>
      </c>
      <c r="AB26" s="29">
        <v>3070.2182178236553</v>
      </c>
      <c r="AC26" s="29">
        <v>1249477.4449083819</v>
      </c>
      <c r="AD26" s="29">
        <v>6478.4843654079468</v>
      </c>
      <c r="AE26" s="29">
        <v>66289.77818040266</v>
      </c>
      <c r="AF26" s="29">
        <v>11247.330716865756</v>
      </c>
      <c r="AG26" s="29">
        <v>3700.7684998559898</v>
      </c>
      <c r="AH26" s="29">
        <v>810.70325862612185</v>
      </c>
      <c r="AI26" s="29">
        <v>6845.1799237996956</v>
      </c>
      <c r="AJ26" s="29">
        <v>1519.9397454957409</v>
      </c>
      <c r="AK26" s="29">
        <v>61.627464858320756</v>
      </c>
      <c r="AL26" s="29">
        <v>8545.909222750297</v>
      </c>
      <c r="AM26" s="29">
        <v>2642.1682500766187</v>
      </c>
      <c r="AN26" s="29">
        <v>4682.4584336251164</v>
      </c>
      <c r="AO26" s="29">
        <v>363.77332861138609</v>
      </c>
      <c r="AP26" s="29">
        <v>2931.2789646841857</v>
      </c>
      <c r="AQ26" s="29">
        <v>2582.6657504786008</v>
      </c>
      <c r="AR26" s="29">
        <v>896.04000498832261</v>
      </c>
      <c r="AS26" s="29">
        <v>2541.5081420990618</v>
      </c>
      <c r="AT26" s="29">
        <v>373.97626489830179</v>
      </c>
      <c r="AU26" s="29">
        <v>1587.1621900699279</v>
      </c>
      <c r="AV26" s="29">
        <v>1109.9768301490706</v>
      </c>
      <c r="AW26" s="29">
        <v>2265.3138016792309</v>
      </c>
      <c r="AX26" s="29">
        <v>6566.1359818031706</v>
      </c>
      <c r="AY26" s="29">
        <v>3058.5476566117418</v>
      </c>
      <c r="AZ26" s="29">
        <v>584.07903815259306</v>
      </c>
      <c r="BA26" s="29">
        <v>323.81017851021801</v>
      </c>
      <c r="BB26" s="29">
        <v>1814.6024945452336</v>
      </c>
      <c r="BC26" s="29">
        <v>7633.9724004947566</v>
      </c>
      <c r="BD26" s="29">
        <v>3768.1278018515104</v>
      </c>
      <c r="BE26" s="29">
        <v>1938.2287535087974</v>
      </c>
      <c r="BF26" s="29">
        <v>75.524665555960922</v>
      </c>
      <c r="BG26" s="29">
        <v>17213.562145115815</v>
      </c>
      <c r="BH26" s="29">
        <v>24440.357064564334</v>
      </c>
      <c r="BI26" s="29">
        <v>404.8703532665055</v>
      </c>
      <c r="BJ26" s="29">
        <v>40930.08805267865</v>
      </c>
      <c r="BK26" s="29">
        <v>222.76765743124099</v>
      </c>
      <c r="BL26" s="29">
        <v>28354.506208549101</v>
      </c>
      <c r="BM26" s="29">
        <v>72116.37451355184</v>
      </c>
      <c r="BN26" s="29">
        <v>4909.3641385426763</v>
      </c>
      <c r="BO26" s="29">
        <v>3729.7606323905193</v>
      </c>
      <c r="BP26" s="29">
        <v>6114.0564009019727</v>
      </c>
      <c r="BQ26" s="29">
        <v>5130.6641283773442</v>
      </c>
      <c r="BR26" s="29">
        <v>7492.8018037022448</v>
      </c>
      <c r="BS26" s="29">
        <v>0</v>
      </c>
      <c r="BT26" s="59">
        <f t="shared" si="0"/>
        <v>2200365.0365240905</v>
      </c>
      <c r="BU26" s="29">
        <v>1533881.3472316961</v>
      </c>
      <c r="BV26" s="29">
        <v>0</v>
      </c>
      <c r="BW26" s="29">
        <v>70799.316592310861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2204.0602258091171</v>
      </c>
      <c r="CD26" s="29">
        <v>1070107.5377081172</v>
      </c>
      <c r="CE26" s="29">
        <v>0</v>
      </c>
      <c r="CF26" s="29">
        <v>89550.583145238546</v>
      </c>
      <c r="CG26" s="29">
        <v>109901.67274238351</v>
      </c>
      <c r="CH26" s="29">
        <v>-668.72131061719665</v>
      </c>
      <c r="CI26" s="29">
        <v>4450374.802193759</v>
      </c>
      <c r="CJ26" s="38">
        <f t="shared" si="1"/>
        <v>9526515.6350527871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1131291.98437939</v>
      </c>
      <c r="D27" s="29">
        <v>9662.3096207506223</v>
      </c>
      <c r="E27" s="29">
        <v>138420.13154775676</v>
      </c>
      <c r="F27" s="29">
        <v>16962.571868790688</v>
      </c>
      <c r="G27" s="29">
        <v>176226.63528977119</v>
      </c>
      <c r="H27" s="29">
        <v>20218.070828005064</v>
      </c>
      <c r="I27" s="29">
        <v>15211.710671637518</v>
      </c>
      <c r="J27" s="29">
        <v>19082.653620596764</v>
      </c>
      <c r="K27" s="29">
        <v>9323.3726881404054</v>
      </c>
      <c r="L27" s="29">
        <v>385.69099045292205</v>
      </c>
      <c r="M27" s="29">
        <v>30432.207636223742</v>
      </c>
      <c r="N27" s="29">
        <v>8074.9693732375381</v>
      </c>
      <c r="O27" s="29">
        <v>14057.621040298136</v>
      </c>
      <c r="P27" s="29">
        <v>44946.250970311274</v>
      </c>
      <c r="Q27" s="29">
        <v>27654.870283775897</v>
      </c>
      <c r="R27" s="29">
        <v>30717.605315385939</v>
      </c>
      <c r="S27" s="29">
        <v>17301.450506091285</v>
      </c>
      <c r="T27" s="29">
        <v>8910.6869059009077</v>
      </c>
      <c r="U27" s="29">
        <v>36022.480968444004</v>
      </c>
      <c r="V27" s="29">
        <v>11204.643387446233</v>
      </c>
      <c r="W27" s="29">
        <v>14811.561568325378</v>
      </c>
      <c r="X27" s="29">
        <v>18223.952781074659</v>
      </c>
      <c r="Y27" s="29">
        <v>5525.4865625015318</v>
      </c>
      <c r="Z27" s="29">
        <v>27295.40332878118</v>
      </c>
      <c r="AA27" s="29">
        <v>7128.3500632663126</v>
      </c>
      <c r="AB27" s="29">
        <v>8001.3064163286554</v>
      </c>
      <c r="AC27" s="29">
        <v>79298.936482333476</v>
      </c>
      <c r="AD27" s="29">
        <v>4002.2444325339043</v>
      </c>
      <c r="AE27" s="29">
        <v>36036.68276519658</v>
      </c>
      <c r="AF27" s="29">
        <v>27029.132678144684</v>
      </c>
      <c r="AG27" s="29">
        <v>21161.892646704979</v>
      </c>
      <c r="AH27" s="29">
        <v>151575.30927211131</v>
      </c>
      <c r="AI27" s="29">
        <v>11767.393388946335</v>
      </c>
      <c r="AJ27" s="29">
        <v>19637.884531126998</v>
      </c>
      <c r="AK27" s="29">
        <v>332.55088577546729</v>
      </c>
      <c r="AL27" s="29">
        <v>12132.815222724617</v>
      </c>
      <c r="AM27" s="29">
        <v>15464.35999207671</v>
      </c>
      <c r="AN27" s="29">
        <v>3522.8493020600545</v>
      </c>
      <c r="AO27" s="29">
        <v>1317.4880816990376</v>
      </c>
      <c r="AP27" s="29">
        <v>28421.459296929337</v>
      </c>
      <c r="AQ27" s="29">
        <v>15174.362706048263</v>
      </c>
      <c r="AR27" s="29">
        <v>6842.1953864848138</v>
      </c>
      <c r="AS27" s="29">
        <v>1155.9200647491284</v>
      </c>
      <c r="AT27" s="29">
        <v>544.36635167147654</v>
      </c>
      <c r="AU27" s="29">
        <v>13205.905912007456</v>
      </c>
      <c r="AV27" s="29">
        <v>296.51215349471636</v>
      </c>
      <c r="AW27" s="29">
        <v>437.36067337673302</v>
      </c>
      <c r="AX27" s="29">
        <v>2558.3204777986834</v>
      </c>
      <c r="AY27" s="29">
        <v>3744.2055534304286</v>
      </c>
      <c r="AZ27" s="29">
        <v>527.44198359656798</v>
      </c>
      <c r="BA27" s="29">
        <v>8950.8972438653291</v>
      </c>
      <c r="BB27" s="29">
        <v>662.00596245598263</v>
      </c>
      <c r="BC27" s="29">
        <v>1417.3125050519575</v>
      </c>
      <c r="BD27" s="29">
        <v>2090.5332633843395</v>
      </c>
      <c r="BE27" s="29">
        <v>242.12696921648188</v>
      </c>
      <c r="BF27" s="29">
        <v>1162.8172428724522</v>
      </c>
      <c r="BG27" s="29">
        <v>27826.796432363662</v>
      </c>
      <c r="BH27" s="29">
        <v>77123.330588105688</v>
      </c>
      <c r="BI27" s="29">
        <v>1519.9351199709463</v>
      </c>
      <c r="BJ27" s="29">
        <v>54622.150079929444</v>
      </c>
      <c r="BK27" s="29">
        <v>3556.562402636504</v>
      </c>
      <c r="BL27" s="29">
        <v>12260.053067023757</v>
      </c>
      <c r="BM27" s="29">
        <v>9865.7978414124664</v>
      </c>
      <c r="BN27" s="29">
        <v>8855.5197664059851</v>
      </c>
      <c r="BO27" s="29">
        <v>5838.614268938597</v>
      </c>
      <c r="BP27" s="29">
        <v>17180.626174515419</v>
      </c>
      <c r="BQ27" s="29">
        <v>1830.1473927644238</v>
      </c>
      <c r="BR27" s="29">
        <v>11993.221947558261</v>
      </c>
      <c r="BS27" s="29">
        <v>0</v>
      </c>
      <c r="BT27" s="59">
        <f t="shared" si="0"/>
        <v>2550280.0171221788</v>
      </c>
      <c r="BU27" s="29">
        <v>10941.438205006423</v>
      </c>
      <c r="BV27" s="29">
        <v>0</v>
      </c>
      <c r="BW27" s="29">
        <v>12.70483904769709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243461.40981615736</v>
      </c>
      <c r="CD27" s="29">
        <v>31256.954496592927</v>
      </c>
      <c r="CE27" s="29">
        <v>0</v>
      </c>
      <c r="CF27" s="29">
        <v>14546.310303713339</v>
      </c>
      <c r="CG27" s="29">
        <v>0</v>
      </c>
      <c r="CH27" s="29">
        <v>-3902.6481273045842</v>
      </c>
      <c r="CI27" s="29">
        <v>263816.07080104115</v>
      </c>
      <c r="CJ27" s="38">
        <f t="shared" si="1"/>
        <v>3110412.257456433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439242.11098229367</v>
      </c>
      <c r="D28" s="29">
        <v>3037.4959513219569</v>
      </c>
      <c r="E28" s="29">
        <v>12914.346695809905</v>
      </c>
      <c r="F28" s="29">
        <v>18514.396772747379</v>
      </c>
      <c r="G28" s="29">
        <v>377051.81120616302</v>
      </c>
      <c r="H28" s="29">
        <v>82503.763686650607</v>
      </c>
      <c r="I28" s="29">
        <v>70894.490153613864</v>
      </c>
      <c r="J28" s="29">
        <v>51495.54780973756</v>
      </c>
      <c r="K28" s="29">
        <v>42209.474085169517</v>
      </c>
      <c r="L28" s="29">
        <v>588.73798821184164</v>
      </c>
      <c r="M28" s="29">
        <v>130861.84691003669</v>
      </c>
      <c r="N28" s="29">
        <v>18432.752986777785</v>
      </c>
      <c r="O28" s="29">
        <v>92031.135857047979</v>
      </c>
      <c r="P28" s="29">
        <v>132862.66672276778</v>
      </c>
      <c r="Q28" s="29">
        <v>124808.56083673167</v>
      </c>
      <c r="R28" s="29">
        <v>106913.3550575064</v>
      </c>
      <c r="S28" s="29">
        <v>28859.092642604381</v>
      </c>
      <c r="T28" s="29">
        <v>25606.716497517973</v>
      </c>
      <c r="U28" s="29">
        <v>116263.43612473461</v>
      </c>
      <c r="V28" s="29">
        <v>11710.374511624854</v>
      </c>
      <c r="W28" s="29">
        <v>31594.259238487906</v>
      </c>
      <c r="X28" s="29">
        <v>74073.425732317628</v>
      </c>
      <c r="Y28" s="29">
        <v>13868.608848555648</v>
      </c>
      <c r="Z28" s="29">
        <v>49082.439265154084</v>
      </c>
      <c r="AA28" s="29">
        <v>56769.629616516249</v>
      </c>
      <c r="AB28" s="29">
        <v>62006.314316422358</v>
      </c>
      <c r="AC28" s="29">
        <v>258282.69486745109</v>
      </c>
      <c r="AD28" s="29">
        <v>133569.2407483728</v>
      </c>
      <c r="AE28" s="29">
        <v>554948.01477214671</v>
      </c>
      <c r="AF28" s="29">
        <v>401381.78652624914</v>
      </c>
      <c r="AG28" s="29">
        <v>101308.5026127179</v>
      </c>
      <c r="AH28" s="29">
        <v>1535.4765708328446</v>
      </c>
      <c r="AI28" s="29">
        <v>12480.387008278862</v>
      </c>
      <c r="AJ28" s="29">
        <v>20521.659733242654</v>
      </c>
      <c r="AK28" s="29">
        <v>20145.200276798405</v>
      </c>
      <c r="AL28" s="29">
        <v>119866.17054780696</v>
      </c>
      <c r="AM28" s="29">
        <v>37181.609035833018</v>
      </c>
      <c r="AN28" s="29">
        <v>21690.292235446846</v>
      </c>
      <c r="AO28" s="29">
        <v>73812.15022822062</v>
      </c>
      <c r="AP28" s="29">
        <v>51928.352112076558</v>
      </c>
      <c r="AQ28" s="29">
        <v>100584.16550046479</v>
      </c>
      <c r="AR28" s="29">
        <v>74594.858878381114</v>
      </c>
      <c r="AS28" s="29">
        <v>83057.177276729737</v>
      </c>
      <c r="AT28" s="29">
        <v>42145.146738524214</v>
      </c>
      <c r="AU28" s="29">
        <v>29552.624931569691</v>
      </c>
      <c r="AV28" s="29">
        <v>265934.54891623504</v>
      </c>
      <c r="AW28" s="29">
        <v>101368.1089189225</v>
      </c>
      <c r="AX28" s="29">
        <v>40676.576122018938</v>
      </c>
      <c r="AY28" s="29">
        <v>76366.202966209079</v>
      </c>
      <c r="AZ28" s="29">
        <v>23126.212607977981</v>
      </c>
      <c r="BA28" s="29">
        <v>34111.785005711936</v>
      </c>
      <c r="BB28" s="29">
        <v>20509.429041974068</v>
      </c>
      <c r="BC28" s="29">
        <v>14545.505815395865</v>
      </c>
      <c r="BD28" s="29">
        <v>174868.77423949286</v>
      </c>
      <c r="BE28" s="29">
        <v>33464.772875673327</v>
      </c>
      <c r="BF28" s="29">
        <v>1154.4042231196267</v>
      </c>
      <c r="BG28" s="29">
        <v>50868.283704749854</v>
      </c>
      <c r="BH28" s="29">
        <v>288124.00541042897</v>
      </c>
      <c r="BI28" s="29">
        <v>7852.9911721411172</v>
      </c>
      <c r="BJ28" s="29">
        <v>389288.24489107612</v>
      </c>
      <c r="BK28" s="29">
        <v>3429.4318588367619</v>
      </c>
      <c r="BL28" s="29">
        <v>219495.03013060283</v>
      </c>
      <c r="BM28" s="29">
        <v>410735.25545308815</v>
      </c>
      <c r="BN28" s="29">
        <v>39213.248249455632</v>
      </c>
      <c r="BO28" s="29">
        <v>42403.606146940198</v>
      </c>
      <c r="BP28" s="29">
        <v>33761.384915133698</v>
      </c>
      <c r="BQ28" s="29">
        <v>10836.433991735717</v>
      </c>
      <c r="BR28" s="29">
        <v>34433.505049778949</v>
      </c>
      <c r="BS28" s="29">
        <v>0</v>
      </c>
      <c r="BT28" s="59">
        <f t="shared" si="0"/>
        <v>6629350.0428043688</v>
      </c>
      <c r="BU28" s="29">
        <v>6171261.2473282963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4895.6162742346496</v>
      </c>
      <c r="CG28" s="29">
        <v>0</v>
      </c>
      <c r="CH28" s="29">
        <v>-7259.8965205854865</v>
      </c>
      <c r="CI28" s="29">
        <v>470182.3821144352</v>
      </c>
      <c r="CJ28" s="38">
        <f t="shared" si="1"/>
        <v>13268429.392000748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127856.11358742726</v>
      </c>
      <c r="D29" s="29">
        <v>1111.845145855312</v>
      </c>
      <c r="E29" s="29">
        <v>330.07765854602644</v>
      </c>
      <c r="F29" s="29">
        <v>186.61634656811256</v>
      </c>
      <c r="G29" s="29">
        <v>87762.61741489869</v>
      </c>
      <c r="H29" s="29">
        <v>16294.728473133817</v>
      </c>
      <c r="I29" s="29">
        <v>2490.6324047622143</v>
      </c>
      <c r="J29" s="29">
        <v>2692.9642503622504</v>
      </c>
      <c r="K29" s="29">
        <v>1466.2976604782839</v>
      </c>
      <c r="L29" s="29">
        <v>11.87280217588529</v>
      </c>
      <c r="M29" s="29">
        <v>6495.2579325954357</v>
      </c>
      <c r="N29" s="29">
        <v>8154.9440313416781</v>
      </c>
      <c r="O29" s="29">
        <v>3105.3140138563972</v>
      </c>
      <c r="P29" s="29">
        <v>3900.5864531252728</v>
      </c>
      <c r="Q29" s="29">
        <v>3100.7050219465764</v>
      </c>
      <c r="R29" s="29">
        <v>10971.172927892614</v>
      </c>
      <c r="S29" s="29">
        <v>3110.0859495894483</v>
      </c>
      <c r="T29" s="29">
        <v>4435.7363853822881</v>
      </c>
      <c r="U29" s="29">
        <v>8848.354228222508</v>
      </c>
      <c r="V29" s="29">
        <v>2897.6866636712143</v>
      </c>
      <c r="W29" s="29">
        <v>5097.8951099731448</v>
      </c>
      <c r="X29" s="29">
        <v>2684.9963734866942</v>
      </c>
      <c r="Y29" s="29">
        <v>1768.7823297368116</v>
      </c>
      <c r="Z29" s="29">
        <v>48627.857595549576</v>
      </c>
      <c r="AA29" s="29">
        <v>29821.14394108576</v>
      </c>
      <c r="AB29" s="29">
        <v>2089.1709438150538</v>
      </c>
      <c r="AC29" s="29">
        <v>6149.8108927611665</v>
      </c>
      <c r="AD29" s="29">
        <v>2738.3500172454906</v>
      </c>
      <c r="AE29" s="29">
        <v>7573.5777739609875</v>
      </c>
      <c r="AF29" s="29">
        <v>9460.8870116786493</v>
      </c>
      <c r="AG29" s="29">
        <v>2321.3593130533</v>
      </c>
      <c r="AH29" s="29">
        <v>12358.962439577139</v>
      </c>
      <c r="AI29" s="29">
        <v>767.54132696148156</v>
      </c>
      <c r="AJ29" s="29">
        <v>1393.3365174911285</v>
      </c>
      <c r="AK29" s="29">
        <v>252.11913341906484</v>
      </c>
      <c r="AL29" s="29">
        <v>14230.710039773805</v>
      </c>
      <c r="AM29" s="29">
        <v>2257.6413168371282</v>
      </c>
      <c r="AN29" s="29">
        <v>1386.6789757203414</v>
      </c>
      <c r="AO29" s="29">
        <v>1928.9346836235634</v>
      </c>
      <c r="AP29" s="29">
        <v>390.70793941887001</v>
      </c>
      <c r="AQ29" s="29">
        <v>2577.8732069966873</v>
      </c>
      <c r="AR29" s="29">
        <v>2193.9068996088654</v>
      </c>
      <c r="AS29" s="29">
        <v>926.10007859621578</v>
      </c>
      <c r="AT29" s="29">
        <v>174.93708090559343</v>
      </c>
      <c r="AU29" s="29">
        <v>2166.9956597332625</v>
      </c>
      <c r="AV29" s="29">
        <v>16506.344181061788</v>
      </c>
      <c r="AW29" s="29">
        <v>32305.186385177814</v>
      </c>
      <c r="AX29" s="29">
        <v>1371.2053332580304</v>
      </c>
      <c r="AY29" s="29">
        <v>1546.5399384754119</v>
      </c>
      <c r="AZ29" s="29">
        <v>774.53249020503154</v>
      </c>
      <c r="BA29" s="29">
        <v>2191.6708606280031</v>
      </c>
      <c r="BB29" s="29">
        <v>495.76007750380325</v>
      </c>
      <c r="BC29" s="29">
        <v>1715.8886680370424</v>
      </c>
      <c r="BD29" s="29">
        <v>840.31883993278404</v>
      </c>
      <c r="BE29" s="29">
        <v>288.12525334181095</v>
      </c>
      <c r="BF29" s="29">
        <v>269.46994181979903</v>
      </c>
      <c r="BG29" s="29">
        <v>14219.462051973858</v>
      </c>
      <c r="BH29" s="29">
        <v>17829.065961113374</v>
      </c>
      <c r="BI29" s="29">
        <v>190.27845515705766</v>
      </c>
      <c r="BJ29" s="29">
        <v>38966.819185509979</v>
      </c>
      <c r="BK29" s="29">
        <v>31.082883692130139</v>
      </c>
      <c r="BL29" s="29">
        <v>12401.317066193835</v>
      </c>
      <c r="BM29" s="29">
        <v>134.51410240291526</v>
      </c>
      <c r="BN29" s="29">
        <v>2714.1200321574834</v>
      </c>
      <c r="BO29" s="29">
        <v>1541.4719139099241</v>
      </c>
      <c r="BP29" s="29">
        <v>1144.8690389988244</v>
      </c>
      <c r="BQ29" s="29">
        <v>749.48225292716427</v>
      </c>
      <c r="BR29" s="29">
        <v>5938.9033984872303</v>
      </c>
      <c r="BS29" s="29">
        <v>0</v>
      </c>
      <c r="BT29" s="59">
        <f t="shared" si="0"/>
        <v>610730.31426480622</v>
      </c>
      <c r="BU29" s="29">
        <v>488752.55966751388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382.16356427011738</v>
      </c>
      <c r="CG29" s="29">
        <v>0</v>
      </c>
      <c r="CH29" s="29">
        <v>0</v>
      </c>
      <c r="CI29" s="29">
        <v>0</v>
      </c>
      <c r="CJ29" s="38">
        <f t="shared" si="1"/>
        <v>1099865.0374965903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46396.314423252144</v>
      </c>
      <c r="D30" s="29">
        <v>4814.8356008175369</v>
      </c>
      <c r="E30" s="29">
        <v>3182.1302690270104</v>
      </c>
      <c r="F30" s="29">
        <v>208.94663131630878</v>
      </c>
      <c r="G30" s="29">
        <v>76477.756915600927</v>
      </c>
      <c r="H30" s="29">
        <v>13243.133605496412</v>
      </c>
      <c r="I30" s="29">
        <v>6260.8918014771707</v>
      </c>
      <c r="J30" s="29">
        <v>64464.449347365939</v>
      </c>
      <c r="K30" s="29">
        <v>2996.3388649883555</v>
      </c>
      <c r="L30" s="29">
        <v>452.86167224955688</v>
      </c>
      <c r="M30" s="29">
        <v>20076.301549819647</v>
      </c>
      <c r="N30" s="29">
        <v>4025.193495983473</v>
      </c>
      <c r="O30" s="29">
        <v>8512.3286194943084</v>
      </c>
      <c r="P30" s="29">
        <v>47989.882719638408</v>
      </c>
      <c r="Q30" s="29">
        <v>20539.036552719179</v>
      </c>
      <c r="R30" s="29">
        <v>9038.8867467259988</v>
      </c>
      <c r="S30" s="29">
        <v>4400.5184513090953</v>
      </c>
      <c r="T30" s="29">
        <v>4117.4137482812266</v>
      </c>
      <c r="U30" s="29">
        <v>11762.203270644539</v>
      </c>
      <c r="V30" s="29">
        <v>2191.5774416316949</v>
      </c>
      <c r="W30" s="29">
        <v>2961.9712763421853</v>
      </c>
      <c r="X30" s="29">
        <v>8635.3001609776056</v>
      </c>
      <c r="Y30" s="29">
        <v>1986.043627854858</v>
      </c>
      <c r="Z30" s="29">
        <v>23676.323842350754</v>
      </c>
      <c r="AA30" s="29">
        <v>6060.915477764036</v>
      </c>
      <c r="AB30" s="29">
        <v>56131.896546159587</v>
      </c>
      <c r="AC30" s="29">
        <v>7553.2888495583538</v>
      </c>
      <c r="AD30" s="29">
        <v>13073.989269364531</v>
      </c>
      <c r="AE30" s="29">
        <v>92544.369715106644</v>
      </c>
      <c r="AF30" s="29">
        <v>37054.487754057205</v>
      </c>
      <c r="AG30" s="29">
        <v>17822.769004276939</v>
      </c>
      <c r="AH30" s="29">
        <v>18572.522164707705</v>
      </c>
      <c r="AI30" s="29">
        <v>3542.3153149694554</v>
      </c>
      <c r="AJ30" s="29">
        <v>15225.813143525502</v>
      </c>
      <c r="AK30" s="29">
        <v>1438.7957175678432</v>
      </c>
      <c r="AL30" s="29">
        <v>24498.162116853804</v>
      </c>
      <c r="AM30" s="29">
        <v>5790.705476574657</v>
      </c>
      <c r="AN30" s="29">
        <v>6647.9555810115844</v>
      </c>
      <c r="AO30" s="29">
        <v>9290.1134226119557</v>
      </c>
      <c r="AP30" s="29">
        <v>3969.1686709227315</v>
      </c>
      <c r="AQ30" s="29">
        <v>14355.387409538765</v>
      </c>
      <c r="AR30" s="29">
        <v>12728.250582525794</v>
      </c>
      <c r="AS30" s="29">
        <v>2089.01976754104</v>
      </c>
      <c r="AT30" s="29">
        <v>991.61232037122318</v>
      </c>
      <c r="AU30" s="29">
        <v>758.56848789002004</v>
      </c>
      <c r="AV30" s="29">
        <v>3.7736189977511603</v>
      </c>
      <c r="AW30" s="29">
        <v>0</v>
      </c>
      <c r="AX30" s="29">
        <v>8427.7548314124069</v>
      </c>
      <c r="AY30" s="29">
        <v>9827.4990825764471</v>
      </c>
      <c r="AZ30" s="29">
        <v>1647.6992068451118</v>
      </c>
      <c r="BA30" s="29">
        <v>8661.6900375148489</v>
      </c>
      <c r="BB30" s="29">
        <v>4246.5855787462542</v>
      </c>
      <c r="BC30" s="29">
        <v>4914.454350159609</v>
      </c>
      <c r="BD30" s="29">
        <v>13329.294444181327</v>
      </c>
      <c r="BE30" s="29">
        <v>1296.299765194731</v>
      </c>
      <c r="BF30" s="29">
        <v>1991.7542374223838</v>
      </c>
      <c r="BG30" s="29">
        <v>8757.4034790029327</v>
      </c>
      <c r="BH30" s="29">
        <v>124519.90958831344</v>
      </c>
      <c r="BI30" s="29">
        <v>2681.9527097528794</v>
      </c>
      <c r="BJ30" s="29">
        <v>103580.69576288297</v>
      </c>
      <c r="BK30" s="29">
        <v>1186.7426809435701</v>
      </c>
      <c r="BL30" s="29">
        <v>64681.559472520494</v>
      </c>
      <c r="BM30" s="29">
        <v>132461.33576806911</v>
      </c>
      <c r="BN30" s="29">
        <v>11040.479810658275</v>
      </c>
      <c r="BO30" s="29">
        <v>8247.1633722918941</v>
      </c>
      <c r="BP30" s="29">
        <v>3780.0927837203558</v>
      </c>
      <c r="BQ30" s="29">
        <v>2254.0887421299471</v>
      </c>
      <c r="BR30" s="29">
        <v>3906.9957472788146</v>
      </c>
      <c r="BS30" s="29">
        <v>0</v>
      </c>
      <c r="BT30" s="59">
        <f t="shared" si="0"/>
        <v>1259995.9724988795</v>
      </c>
      <c r="BU30" s="29">
        <v>857688.87410187209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8.953971169787625</v>
      </c>
      <c r="CE30" s="29">
        <v>0</v>
      </c>
      <c r="CF30" s="29">
        <v>1397.3147538984861</v>
      </c>
      <c r="CG30" s="29">
        <v>0</v>
      </c>
      <c r="CH30" s="29">
        <v>-542.22368964236091</v>
      </c>
      <c r="CI30" s="29">
        <v>84387.49063039053</v>
      </c>
      <c r="CJ30" s="38">
        <f t="shared" si="1"/>
        <v>2202936.382266568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377385.21437167778</v>
      </c>
      <c r="D31" s="29">
        <v>11200.312212865187</v>
      </c>
      <c r="E31" s="29">
        <v>1726.8660068217068</v>
      </c>
      <c r="F31" s="29">
        <v>16427.181514936918</v>
      </c>
      <c r="G31" s="29">
        <v>179005.64666599274</v>
      </c>
      <c r="H31" s="29">
        <v>25793.195982352823</v>
      </c>
      <c r="I31" s="29">
        <v>24904.032260573844</v>
      </c>
      <c r="J31" s="29">
        <v>8934.480197319228</v>
      </c>
      <c r="K31" s="29">
        <v>15524.114039904422</v>
      </c>
      <c r="L31" s="29">
        <v>37.448835744346702</v>
      </c>
      <c r="M31" s="29">
        <v>47458.259994253283</v>
      </c>
      <c r="N31" s="29">
        <v>18117.60233576762</v>
      </c>
      <c r="O31" s="29">
        <v>16165.793786749065</v>
      </c>
      <c r="P31" s="29">
        <v>73539.109644371711</v>
      </c>
      <c r="Q31" s="29">
        <v>19069.892949125569</v>
      </c>
      <c r="R31" s="29">
        <v>26183.109590052911</v>
      </c>
      <c r="S31" s="29">
        <v>16714.468910658194</v>
      </c>
      <c r="T31" s="29">
        <v>20423.753126547257</v>
      </c>
      <c r="U31" s="29">
        <v>44960.108566559611</v>
      </c>
      <c r="V31" s="29">
        <v>9270.5229992300192</v>
      </c>
      <c r="W31" s="29">
        <v>21664.751173006181</v>
      </c>
      <c r="X31" s="29">
        <v>15351.536904534176</v>
      </c>
      <c r="Y31" s="29">
        <v>7432.4094838500096</v>
      </c>
      <c r="Z31" s="29">
        <v>1360583.2675082288</v>
      </c>
      <c r="AA31" s="29">
        <v>74900.344077164918</v>
      </c>
      <c r="AB31" s="29">
        <v>115228.7807434413</v>
      </c>
      <c r="AC31" s="29">
        <v>451382.68692847848</v>
      </c>
      <c r="AD31" s="29">
        <v>18454.606706592793</v>
      </c>
      <c r="AE31" s="29">
        <v>60960.880014481321</v>
      </c>
      <c r="AF31" s="29">
        <v>70527.644284257141</v>
      </c>
      <c r="AG31" s="29">
        <v>659316.75856558676</v>
      </c>
      <c r="AH31" s="29">
        <v>73416.858040662424</v>
      </c>
      <c r="AI31" s="29">
        <v>7765.6615900337738</v>
      </c>
      <c r="AJ31" s="29">
        <v>510526.64380444592</v>
      </c>
      <c r="AK31" s="29">
        <v>161498.29918179064</v>
      </c>
      <c r="AL31" s="29">
        <v>25164.739975780372</v>
      </c>
      <c r="AM31" s="29">
        <v>23100.018301216038</v>
      </c>
      <c r="AN31" s="29">
        <v>16217.711620467364</v>
      </c>
      <c r="AO31" s="29">
        <v>633748.90199928428</v>
      </c>
      <c r="AP31" s="29">
        <v>4612.4821241812379</v>
      </c>
      <c r="AQ31" s="29">
        <v>161229.47700017886</v>
      </c>
      <c r="AR31" s="29">
        <v>44134.961882573218</v>
      </c>
      <c r="AS31" s="29">
        <v>3918.1538267870646</v>
      </c>
      <c r="AT31" s="29">
        <v>3055.0432203930322</v>
      </c>
      <c r="AU31" s="29">
        <v>948499.64526480366</v>
      </c>
      <c r="AV31" s="29">
        <v>1217967.9258000539</v>
      </c>
      <c r="AW31" s="29">
        <v>1681959.6777966633</v>
      </c>
      <c r="AX31" s="29">
        <v>21498.345623230292</v>
      </c>
      <c r="AY31" s="29">
        <v>41667.695249357661</v>
      </c>
      <c r="AZ31" s="29">
        <v>333.17689778370527</v>
      </c>
      <c r="BA31" s="29">
        <v>46555.647907916369</v>
      </c>
      <c r="BB31" s="29">
        <v>4928.3079666656995</v>
      </c>
      <c r="BC31" s="29">
        <v>19074.152602027043</v>
      </c>
      <c r="BD31" s="29">
        <v>24102.295768263641</v>
      </c>
      <c r="BE31" s="29">
        <v>4234.5289528635458</v>
      </c>
      <c r="BF31" s="29">
        <v>1789.9935422014532</v>
      </c>
      <c r="BG31" s="29">
        <v>78865.780755844447</v>
      </c>
      <c r="BH31" s="29">
        <v>640980.83206085395</v>
      </c>
      <c r="BI31" s="29">
        <v>715.59868676768542</v>
      </c>
      <c r="BJ31" s="29">
        <v>267415.38510845823</v>
      </c>
      <c r="BK31" s="29">
        <v>3165.4429623109927</v>
      </c>
      <c r="BL31" s="29">
        <v>82932.750144531397</v>
      </c>
      <c r="BM31" s="29">
        <v>310032.34354998084</v>
      </c>
      <c r="BN31" s="29">
        <v>75287.979703860387</v>
      </c>
      <c r="BO31" s="29">
        <v>52063.864760996577</v>
      </c>
      <c r="BP31" s="29">
        <v>238198.99544755093</v>
      </c>
      <c r="BQ31" s="29">
        <v>2326.761025250295</v>
      </c>
      <c r="BR31" s="29">
        <v>46934.720695508062</v>
      </c>
      <c r="BS31" s="29">
        <v>0</v>
      </c>
      <c r="BT31" s="59">
        <f t="shared" si="0"/>
        <v>11288565.581222666</v>
      </c>
      <c r="BU31" s="29">
        <v>3048645.2012673216</v>
      </c>
      <c r="BV31" s="29">
        <v>0</v>
      </c>
      <c r="BW31" s="29">
        <v>60653.817581183015</v>
      </c>
      <c r="BX31" s="29">
        <v>0</v>
      </c>
      <c r="BY31" s="29">
        <v>1045681.6442598368</v>
      </c>
      <c r="BZ31" s="29">
        <v>14309105.868543314</v>
      </c>
      <c r="CA31" s="29">
        <v>11948292.145709729</v>
      </c>
      <c r="CB31" s="29">
        <v>8499079.2012245487</v>
      </c>
      <c r="CC31" s="29">
        <v>0</v>
      </c>
      <c r="CD31" s="29">
        <v>387822.67522513517</v>
      </c>
      <c r="CE31" s="29">
        <v>0</v>
      </c>
      <c r="CF31" s="29">
        <v>3725.3728364611206</v>
      </c>
      <c r="CG31" s="29">
        <v>0</v>
      </c>
      <c r="CH31" s="29">
        <v>0</v>
      </c>
      <c r="CI31" s="29">
        <v>894584.7300782979</v>
      </c>
      <c r="CJ31" s="38">
        <f t="shared" si="1"/>
        <v>51486156.2379485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137407.44529119559</v>
      </c>
      <c r="D32" s="29">
        <v>4100.5164636451027</v>
      </c>
      <c r="E32" s="29">
        <v>6418.7455858402318</v>
      </c>
      <c r="F32" s="29">
        <v>8928.3871793926901</v>
      </c>
      <c r="G32" s="29">
        <v>179398.11560417034</v>
      </c>
      <c r="H32" s="29">
        <v>12606.068485918528</v>
      </c>
      <c r="I32" s="29">
        <v>4189.6675874583261</v>
      </c>
      <c r="J32" s="29">
        <v>2923.9699625118124</v>
      </c>
      <c r="K32" s="29">
        <v>4883.9457588546265</v>
      </c>
      <c r="L32" s="29">
        <v>37.436674610661626</v>
      </c>
      <c r="M32" s="29">
        <v>7628.7717153483827</v>
      </c>
      <c r="N32" s="29">
        <v>787.2733701232263</v>
      </c>
      <c r="O32" s="29">
        <v>10650.591992415068</v>
      </c>
      <c r="P32" s="29">
        <v>29153.476430114191</v>
      </c>
      <c r="Q32" s="29">
        <v>7245.0320913219011</v>
      </c>
      <c r="R32" s="29">
        <v>36140.265803429465</v>
      </c>
      <c r="S32" s="29">
        <v>4006.1642771239653</v>
      </c>
      <c r="T32" s="29">
        <v>6798.3633918146479</v>
      </c>
      <c r="U32" s="29">
        <v>32354.00806356324</v>
      </c>
      <c r="V32" s="29">
        <v>15489.341639874221</v>
      </c>
      <c r="W32" s="29">
        <v>5092.644662091182</v>
      </c>
      <c r="X32" s="29">
        <v>15608.674006454852</v>
      </c>
      <c r="Y32" s="29">
        <v>15399.891367303933</v>
      </c>
      <c r="Z32" s="29">
        <v>8310.5810504662531</v>
      </c>
      <c r="AA32" s="29">
        <v>866.5662706114291</v>
      </c>
      <c r="AB32" s="29">
        <v>36047.478946441865</v>
      </c>
      <c r="AC32" s="29">
        <v>443442.08385385136</v>
      </c>
      <c r="AD32" s="29">
        <v>508820.13499791059</v>
      </c>
      <c r="AE32" s="29">
        <v>631615.53315568436</v>
      </c>
      <c r="AF32" s="29">
        <v>402508.89867717895</v>
      </c>
      <c r="AG32" s="29">
        <v>1282274.8378682819</v>
      </c>
      <c r="AH32" s="29">
        <v>1322.2581342397957</v>
      </c>
      <c r="AI32" s="29">
        <v>1301.4739021501682</v>
      </c>
      <c r="AJ32" s="29">
        <v>21515.50079816415</v>
      </c>
      <c r="AK32" s="29">
        <v>76353.830860480099</v>
      </c>
      <c r="AL32" s="29">
        <v>11249.108162218783</v>
      </c>
      <c r="AM32" s="29">
        <v>10756.125496905966</v>
      </c>
      <c r="AN32" s="29">
        <v>3589.1879262083271</v>
      </c>
      <c r="AO32" s="29">
        <v>23479.506386838682</v>
      </c>
      <c r="AP32" s="29">
        <v>12078.154606311937</v>
      </c>
      <c r="AQ32" s="29">
        <v>57994.319858305724</v>
      </c>
      <c r="AR32" s="29">
        <v>7756.4300411883105</v>
      </c>
      <c r="AS32" s="29">
        <v>2123.2186955198913</v>
      </c>
      <c r="AT32" s="29">
        <v>1484.202593810536</v>
      </c>
      <c r="AU32" s="29">
        <v>1069.1768380507945</v>
      </c>
      <c r="AV32" s="29">
        <v>18562.519206119669</v>
      </c>
      <c r="AW32" s="29">
        <v>25013.927878952385</v>
      </c>
      <c r="AX32" s="29">
        <v>9112.5065696813817</v>
      </c>
      <c r="AY32" s="29">
        <v>7984.5264642647708</v>
      </c>
      <c r="AZ32" s="29">
        <v>1051.1304500846475</v>
      </c>
      <c r="BA32" s="29">
        <v>708.96870986249849</v>
      </c>
      <c r="BB32" s="29">
        <v>2285.6812658818008</v>
      </c>
      <c r="BC32" s="29">
        <v>8770.3653453812985</v>
      </c>
      <c r="BD32" s="29">
        <v>10381.111801284833</v>
      </c>
      <c r="BE32" s="29">
        <v>1550.0790053032854</v>
      </c>
      <c r="BF32" s="29">
        <v>2130.2510678450603</v>
      </c>
      <c r="BG32" s="29">
        <v>66364.699068828573</v>
      </c>
      <c r="BH32" s="29">
        <v>128379.97130845419</v>
      </c>
      <c r="BI32" s="29">
        <v>3963.036303504261</v>
      </c>
      <c r="BJ32" s="29">
        <v>4273.3993390422747</v>
      </c>
      <c r="BK32" s="29">
        <v>30177.468068040256</v>
      </c>
      <c r="BL32" s="29">
        <v>10560.447398784156</v>
      </c>
      <c r="BM32" s="29">
        <v>10541.325719014965</v>
      </c>
      <c r="BN32" s="29">
        <v>3099.580602354547</v>
      </c>
      <c r="BO32" s="29">
        <v>4255.1414661290673</v>
      </c>
      <c r="BP32" s="29">
        <v>4706.1921228462234</v>
      </c>
      <c r="BQ32" s="29">
        <v>27128.93536873534</v>
      </c>
      <c r="BR32" s="29">
        <v>65174.930425884471</v>
      </c>
      <c r="BS32" s="29">
        <v>0</v>
      </c>
      <c r="BT32" s="59">
        <f t="shared" si="0"/>
        <v>4539383.6014816752</v>
      </c>
      <c r="BU32" s="29">
        <v>7130555.1767448047</v>
      </c>
      <c r="BV32" s="29">
        <v>0</v>
      </c>
      <c r="BW32" s="29">
        <v>19295.752213138563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1222647.7159091863</v>
      </c>
      <c r="CD32" s="29">
        <v>21553.617949201722</v>
      </c>
      <c r="CE32" s="29">
        <v>0</v>
      </c>
      <c r="CF32" s="29">
        <v>1491.4162554097195</v>
      </c>
      <c r="CG32" s="29">
        <v>448.83870908709918</v>
      </c>
      <c r="CH32" s="29">
        <v>-3279.6152296457999</v>
      </c>
      <c r="CI32" s="29">
        <v>373902.40291847609</v>
      </c>
      <c r="CJ32" s="38">
        <f t="shared" si="1"/>
        <v>13305998.906951332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2933840.3134801588</v>
      </c>
      <c r="D33" s="29">
        <v>22608.534534437469</v>
      </c>
      <c r="E33" s="29">
        <v>82664.017130973778</v>
      </c>
      <c r="F33" s="29">
        <v>42378.710624534418</v>
      </c>
      <c r="G33" s="29">
        <v>1618669.6794808616</v>
      </c>
      <c r="H33" s="29">
        <v>490787.5116558607</v>
      </c>
      <c r="I33" s="29">
        <v>556725.77614710666</v>
      </c>
      <c r="J33" s="29">
        <v>301767.95734095253</v>
      </c>
      <c r="K33" s="29">
        <v>260495.7424183118</v>
      </c>
      <c r="L33" s="29">
        <v>1331.587458810413</v>
      </c>
      <c r="M33" s="29">
        <v>276557.87435322243</v>
      </c>
      <c r="N33" s="29">
        <v>41899.460584840272</v>
      </c>
      <c r="O33" s="29">
        <v>228574.74183572989</v>
      </c>
      <c r="P33" s="29">
        <v>552690.30529999628</v>
      </c>
      <c r="Q33" s="29">
        <v>637880.5440287994</v>
      </c>
      <c r="R33" s="29">
        <v>695014.65952402574</v>
      </c>
      <c r="S33" s="29">
        <v>536422.50540700543</v>
      </c>
      <c r="T33" s="29">
        <v>380900.80333316518</v>
      </c>
      <c r="U33" s="29">
        <v>1329850.6002304417</v>
      </c>
      <c r="V33" s="29">
        <v>207567.75517662248</v>
      </c>
      <c r="W33" s="29">
        <v>213893.56580057953</v>
      </c>
      <c r="X33" s="29">
        <v>726358.48873183911</v>
      </c>
      <c r="Y33" s="29">
        <v>180464.70462455036</v>
      </c>
      <c r="Z33" s="29">
        <v>73416.57990382248</v>
      </c>
      <c r="AA33" s="29">
        <v>4449.430845197171</v>
      </c>
      <c r="AB33" s="29">
        <v>58328.220327656149</v>
      </c>
      <c r="AC33" s="29">
        <v>5119367.359787087</v>
      </c>
      <c r="AD33" s="29">
        <v>1373641.3835366098</v>
      </c>
      <c r="AE33" s="29">
        <v>759384.17829714925</v>
      </c>
      <c r="AF33" s="29">
        <v>201061.44798867998</v>
      </c>
      <c r="AG33" s="29">
        <v>240155.81434765441</v>
      </c>
      <c r="AH33" s="29">
        <v>49477.210781759444</v>
      </c>
      <c r="AI33" s="29">
        <v>261214.36080720089</v>
      </c>
      <c r="AJ33" s="29">
        <v>28335.193999906714</v>
      </c>
      <c r="AK33" s="29">
        <v>15752.100931026234</v>
      </c>
      <c r="AL33" s="29">
        <v>311934.36161751859</v>
      </c>
      <c r="AM33" s="29">
        <v>220990.88620113197</v>
      </c>
      <c r="AN33" s="29">
        <v>67270.292547265621</v>
      </c>
      <c r="AO33" s="29">
        <v>81592.87865056828</v>
      </c>
      <c r="AP33" s="29">
        <v>72232.11430842831</v>
      </c>
      <c r="AQ33" s="29">
        <v>39141.985868224452</v>
      </c>
      <c r="AR33" s="29">
        <v>16125.603665650897</v>
      </c>
      <c r="AS33" s="29">
        <v>20049.02481388086</v>
      </c>
      <c r="AT33" s="29">
        <v>3286.2721566354689</v>
      </c>
      <c r="AU33" s="29">
        <v>23976.700425958465</v>
      </c>
      <c r="AV33" s="29">
        <v>13979.957468393204</v>
      </c>
      <c r="AW33" s="29">
        <v>29379.171350691013</v>
      </c>
      <c r="AX33" s="29">
        <v>35812.938819272778</v>
      </c>
      <c r="AY33" s="29">
        <v>24676.686905450966</v>
      </c>
      <c r="AZ33" s="29">
        <v>19783.831501151377</v>
      </c>
      <c r="BA33" s="29">
        <v>13655.759322337044</v>
      </c>
      <c r="BB33" s="29">
        <v>16689.233092938055</v>
      </c>
      <c r="BC33" s="29">
        <v>35471.732951942788</v>
      </c>
      <c r="BD33" s="29">
        <v>23447.535071064136</v>
      </c>
      <c r="BE33" s="29">
        <v>5085.3410329336493</v>
      </c>
      <c r="BF33" s="29">
        <v>6031.5050565942493</v>
      </c>
      <c r="BG33" s="29">
        <v>228652.73254968828</v>
      </c>
      <c r="BH33" s="29">
        <v>254715.86270379773</v>
      </c>
      <c r="BI33" s="29">
        <v>7791.6967797922516</v>
      </c>
      <c r="BJ33" s="29">
        <v>223528.89731354231</v>
      </c>
      <c r="BK33" s="29">
        <v>11736.402462681031</v>
      </c>
      <c r="BL33" s="29">
        <v>241082.82063079707</v>
      </c>
      <c r="BM33" s="29">
        <v>160841.65251616694</v>
      </c>
      <c r="BN33" s="29">
        <v>34783.442741731014</v>
      </c>
      <c r="BO33" s="29">
        <v>20225.242759894729</v>
      </c>
      <c r="BP33" s="29">
        <v>64602.730357415763</v>
      </c>
      <c r="BQ33" s="29">
        <v>153079.86904777586</v>
      </c>
      <c r="BR33" s="29">
        <v>127936.86621218808</v>
      </c>
      <c r="BS33" s="29">
        <v>0</v>
      </c>
      <c r="BT33" s="59">
        <f t="shared" si="0"/>
        <v>23113521.149660081</v>
      </c>
      <c r="BU33" s="29">
        <v>11235102.526462402</v>
      </c>
      <c r="BV33" s="29">
        <v>0</v>
      </c>
      <c r="BW33" s="29">
        <v>172933.10843867739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14831.97746273526</v>
      </c>
      <c r="CD33" s="29">
        <v>2961023.5844111377</v>
      </c>
      <c r="CE33" s="29">
        <v>0</v>
      </c>
      <c r="CF33" s="29">
        <v>152815.02364216297</v>
      </c>
      <c r="CG33" s="29">
        <v>38238.547741300135</v>
      </c>
      <c r="CH33" s="29">
        <v>-84554.683767927374</v>
      </c>
      <c r="CI33" s="29">
        <v>12734324.387171207</v>
      </c>
      <c r="CJ33" s="38">
        <f t="shared" si="1"/>
        <v>50338235.621221781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67942.000003814072</v>
      </c>
      <c r="D34" s="29">
        <v>5903.5211460893979</v>
      </c>
      <c r="E34" s="29">
        <v>26789.531024145857</v>
      </c>
      <c r="F34" s="29">
        <v>10194.196727727549</v>
      </c>
      <c r="G34" s="29">
        <v>85765.495982734326</v>
      </c>
      <c r="H34" s="29">
        <v>10956.814141177379</v>
      </c>
      <c r="I34" s="29">
        <v>9635.1515582252523</v>
      </c>
      <c r="J34" s="29">
        <v>7579.0013266491196</v>
      </c>
      <c r="K34" s="29">
        <v>7975.795976922519</v>
      </c>
      <c r="L34" s="29">
        <v>200.85712045544668</v>
      </c>
      <c r="M34" s="29">
        <v>18993.5566352274</v>
      </c>
      <c r="N34" s="29">
        <v>6784.2462670068053</v>
      </c>
      <c r="O34" s="29">
        <v>13565.896079334163</v>
      </c>
      <c r="P34" s="29">
        <v>18497.585554118552</v>
      </c>
      <c r="Q34" s="29">
        <v>8715.6180929491729</v>
      </c>
      <c r="R34" s="29">
        <v>21124.396357485857</v>
      </c>
      <c r="S34" s="29">
        <v>9718.8580164865198</v>
      </c>
      <c r="T34" s="29">
        <v>9299.0679736341117</v>
      </c>
      <c r="U34" s="29">
        <v>30830.729781286613</v>
      </c>
      <c r="V34" s="29">
        <v>6033.3304386674745</v>
      </c>
      <c r="W34" s="29">
        <v>9258.096916287177</v>
      </c>
      <c r="X34" s="29">
        <v>18001.796411825446</v>
      </c>
      <c r="Y34" s="29">
        <v>5692.7520917006259</v>
      </c>
      <c r="Z34" s="29">
        <v>18167.475684222845</v>
      </c>
      <c r="AA34" s="29">
        <v>3025.7997263155498</v>
      </c>
      <c r="AB34" s="29">
        <v>4651.4536039599388</v>
      </c>
      <c r="AC34" s="29">
        <v>478782.49398746778</v>
      </c>
      <c r="AD34" s="29">
        <v>38745.455324992407</v>
      </c>
      <c r="AE34" s="29">
        <v>98126.749838430012</v>
      </c>
      <c r="AF34" s="29">
        <v>64891.637915725303</v>
      </c>
      <c r="AG34" s="29">
        <v>142180.12182429977</v>
      </c>
      <c r="AH34" s="29">
        <v>8185.8381406519457</v>
      </c>
      <c r="AI34" s="29">
        <v>5950.7036581793145</v>
      </c>
      <c r="AJ34" s="29">
        <v>13087.856697235546</v>
      </c>
      <c r="AK34" s="29">
        <v>769.95961116821911</v>
      </c>
      <c r="AL34" s="29">
        <v>401473.81869714591</v>
      </c>
      <c r="AM34" s="29">
        <v>14808.549628878682</v>
      </c>
      <c r="AN34" s="29">
        <v>7191.3689365652608</v>
      </c>
      <c r="AO34" s="29">
        <v>22600.331122542804</v>
      </c>
      <c r="AP34" s="29">
        <v>8053.9874845543709</v>
      </c>
      <c r="AQ34" s="29">
        <v>14343.098375060785</v>
      </c>
      <c r="AR34" s="29">
        <v>9034.8858891870732</v>
      </c>
      <c r="AS34" s="29">
        <v>6856.7740047096904</v>
      </c>
      <c r="AT34" s="29">
        <v>3160.4217514722254</v>
      </c>
      <c r="AU34" s="29">
        <v>10259.307213392043</v>
      </c>
      <c r="AV34" s="29">
        <v>1938.026090569505</v>
      </c>
      <c r="AW34" s="29">
        <v>2690.9395449697113</v>
      </c>
      <c r="AX34" s="29">
        <v>22192.782282041677</v>
      </c>
      <c r="AY34" s="29">
        <v>27061.489583406576</v>
      </c>
      <c r="AZ34" s="29">
        <v>22532.496638067598</v>
      </c>
      <c r="BA34" s="29">
        <v>7894.0258392958958</v>
      </c>
      <c r="BB34" s="29">
        <v>8853.3298345166386</v>
      </c>
      <c r="BC34" s="29">
        <v>27108.34732693253</v>
      </c>
      <c r="BD34" s="29">
        <v>16783.863164013357</v>
      </c>
      <c r="BE34" s="29">
        <v>1581.2691344553787</v>
      </c>
      <c r="BF34" s="29">
        <v>1230.1393216109952</v>
      </c>
      <c r="BG34" s="29">
        <v>25021.799865568082</v>
      </c>
      <c r="BH34" s="29">
        <v>169601.38872839234</v>
      </c>
      <c r="BI34" s="29">
        <v>2056.2759258530004</v>
      </c>
      <c r="BJ34" s="29">
        <v>139227.53410419391</v>
      </c>
      <c r="BK34" s="29">
        <v>4003.2162513592048</v>
      </c>
      <c r="BL34" s="29">
        <v>307639.7626148361</v>
      </c>
      <c r="BM34" s="29">
        <v>164277.16289958567</v>
      </c>
      <c r="BN34" s="29">
        <v>15592.082408554312</v>
      </c>
      <c r="BO34" s="29">
        <v>8425.360216759329</v>
      </c>
      <c r="BP34" s="29">
        <v>81436.345065721573</v>
      </c>
      <c r="BQ34" s="29">
        <v>5061.8135353461457</v>
      </c>
      <c r="BR34" s="29">
        <v>6278.8168585383028</v>
      </c>
      <c r="BS34" s="29">
        <v>0</v>
      </c>
      <c r="BT34" s="59">
        <f t="shared" si="0"/>
        <v>2852294.6519746962</v>
      </c>
      <c r="BU34" s="29">
        <v>20720240.103131443</v>
      </c>
      <c r="BV34" s="29">
        <v>0</v>
      </c>
      <c r="BW34" s="29">
        <v>365646.4616715411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311.04515221168526</v>
      </c>
      <c r="CD34" s="29">
        <v>718097.25262908195</v>
      </c>
      <c r="CE34" s="29">
        <v>0</v>
      </c>
      <c r="CF34" s="29">
        <v>18263.944295743353</v>
      </c>
      <c r="CG34" s="29">
        <v>160978.26045799983</v>
      </c>
      <c r="CH34" s="29">
        <v>-2221.1055435748312</v>
      </c>
      <c r="CI34" s="29">
        <v>11342.093853672966</v>
      </c>
      <c r="CJ34" s="38">
        <f t="shared" si="1"/>
        <v>24844952.707622819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106897.16470421861</v>
      </c>
      <c r="D35" s="29">
        <v>100210.94715757249</v>
      </c>
      <c r="E35" s="29">
        <v>7217.4890051134007</v>
      </c>
      <c r="F35" s="29">
        <v>297942.3657971709</v>
      </c>
      <c r="G35" s="29">
        <v>772948.15480024833</v>
      </c>
      <c r="H35" s="29">
        <v>106444.04560050495</v>
      </c>
      <c r="I35" s="29">
        <v>77360.840106087853</v>
      </c>
      <c r="J35" s="29">
        <v>38748.858749179111</v>
      </c>
      <c r="K35" s="29">
        <v>34179.987924178349</v>
      </c>
      <c r="L35" s="29">
        <v>281.36798070831333</v>
      </c>
      <c r="M35" s="29">
        <v>200408.96794709098</v>
      </c>
      <c r="N35" s="29">
        <v>10208.550328480625</v>
      </c>
      <c r="O35" s="29">
        <v>84032.091545025251</v>
      </c>
      <c r="P35" s="29">
        <v>280228.73903000657</v>
      </c>
      <c r="Q35" s="29">
        <v>35984.968142775251</v>
      </c>
      <c r="R35" s="29">
        <v>69681.554282190045</v>
      </c>
      <c r="S35" s="29">
        <v>24503.361476810809</v>
      </c>
      <c r="T35" s="29">
        <v>38659.575597026836</v>
      </c>
      <c r="U35" s="29">
        <v>72222.091584768845</v>
      </c>
      <c r="V35" s="29">
        <v>17523.495163900439</v>
      </c>
      <c r="W35" s="29">
        <v>9692.3947393692124</v>
      </c>
      <c r="X35" s="29">
        <v>84859.303228609089</v>
      </c>
      <c r="Y35" s="29">
        <v>9381.5398212619875</v>
      </c>
      <c r="Z35" s="29">
        <v>2297.7405333715819</v>
      </c>
      <c r="AA35" s="29">
        <v>6273.6072656170254</v>
      </c>
      <c r="AB35" s="29">
        <v>21563.329417382301</v>
      </c>
      <c r="AC35" s="29">
        <v>203153.5740382802</v>
      </c>
      <c r="AD35" s="29">
        <v>128897.37474566919</v>
      </c>
      <c r="AE35" s="29">
        <v>3286963.1003666795</v>
      </c>
      <c r="AF35" s="29">
        <v>243822.04844778025</v>
      </c>
      <c r="AG35" s="29">
        <v>2372122.3530285936</v>
      </c>
      <c r="AH35" s="29">
        <v>6085.7855601893561</v>
      </c>
      <c r="AI35" s="29">
        <v>27564.495940217603</v>
      </c>
      <c r="AJ35" s="29">
        <v>315201.90826702421</v>
      </c>
      <c r="AK35" s="29">
        <v>21786.877902509612</v>
      </c>
      <c r="AL35" s="29">
        <v>3283.5825569696935</v>
      </c>
      <c r="AM35" s="29">
        <v>300415.09129977983</v>
      </c>
      <c r="AN35" s="29">
        <v>8352.1101010590792</v>
      </c>
      <c r="AO35" s="29">
        <v>109917.36794075702</v>
      </c>
      <c r="AP35" s="29">
        <v>8343.1137077536787</v>
      </c>
      <c r="AQ35" s="29">
        <v>34239.268682285656</v>
      </c>
      <c r="AR35" s="29">
        <v>6903.2842194867462</v>
      </c>
      <c r="AS35" s="29">
        <v>8902.8122540989789</v>
      </c>
      <c r="AT35" s="29">
        <v>4143.439178257413</v>
      </c>
      <c r="AU35" s="29">
        <v>36054.271047379647</v>
      </c>
      <c r="AV35" s="29">
        <v>1487.9577249759027</v>
      </c>
      <c r="AW35" s="29">
        <v>2250.2895985750038</v>
      </c>
      <c r="AX35" s="29">
        <v>27014.610161530138</v>
      </c>
      <c r="AY35" s="29">
        <v>45708.886237964602</v>
      </c>
      <c r="AZ35" s="29">
        <v>825.91021724281563</v>
      </c>
      <c r="BA35" s="29">
        <v>30900.074967666642</v>
      </c>
      <c r="BB35" s="29">
        <v>11123.979287224829</v>
      </c>
      <c r="BC35" s="29">
        <v>29545.461666924464</v>
      </c>
      <c r="BD35" s="29">
        <v>36467.61708419925</v>
      </c>
      <c r="BE35" s="29">
        <v>5559.6570253513619</v>
      </c>
      <c r="BF35" s="29">
        <v>28413.644115862957</v>
      </c>
      <c r="BG35" s="29">
        <v>42242.921185653249</v>
      </c>
      <c r="BH35" s="29">
        <v>491316.53651605296</v>
      </c>
      <c r="BI35" s="29">
        <v>17084.677981586043</v>
      </c>
      <c r="BJ35" s="29">
        <v>595010.91480787168</v>
      </c>
      <c r="BK35" s="29">
        <v>1123.2957091148885</v>
      </c>
      <c r="BL35" s="29">
        <v>323334.84409764019</v>
      </c>
      <c r="BM35" s="29">
        <v>255142.05674715797</v>
      </c>
      <c r="BN35" s="29">
        <v>30493.747030381892</v>
      </c>
      <c r="BO35" s="29">
        <v>31191.955908823205</v>
      </c>
      <c r="BP35" s="29">
        <v>43983.830422267543</v>
      </c>
      <c r="BQ35" s="29">
        <v>13484.805543308816</v>
      </c>
      <c r="BR35" s="29">
        <v>13097.486095534936</v>
      </c>
      <c r="BS35" s="29">
        <v>0</v>
      </c>
      <c r="BT35" s="59">
        <f t="shared" si="0"/>
        <v>11712709.551346354</v>
      </c>
      <c r="BU35" s="29">
        <v>5490941.459039215</v>
      </c>
      <c r="BV35" s="29">
        <v>0</v>
      </c>
      <c r="BW35" s="29">
        <v>30815.390739108178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12.363472009659901</v>
      </c>
      <c r="CE35" s="29">
        <v>0</v>
      </c>
      <c r="CF35" s="29">
        <v>1607.898266858228</v>
      </c>
      <c r="CG35" s="29">
        <v>0</v>
      </c>
      <c r="CH35" s="29">
        <v>0</v>
      </c>
      <c r="CI35" s="29">
        <v>2273137.1383911176</v>
      </c>
      <c r="CJ35" s="38">
        <f t="shared" si="1"/>
        <v>19509223.801254667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1004.2821177890884</v>
      </c>
      <c r="D36" s="29">
        <v>676.58373823243801</v>
      </c>
      <c r="E36" s="29">
        <v>50.574933313036226</v>
      </c>
      <c r="F36" s="29">
        <v>8604.0995638460536</v>
      </c>
      <c r="G36" s="29">
        <v>284765.39964635688</v>
      </c>
      <c r="H36" s="29">
        <v>63461.089091743925</v>
      </c>
      <c r="I36" s="29">
        <v>9041.0707828976683</v>
      </c>
      <c r="J36" s="29">
        <v>20667.397436160867</v>
      </c>
      <c r="K36" s="29">
        <v>444.29314845551806</v>
      </c>
      <c r="L36" s="29">
        <v>56.226610426190057</v>
      </c>
      <c r="M36" s="29">
        <v>83348.633295090869</v>
      </c>
      <c r="N36" s="29">
        <v>14549.146998128737</v>
      </c>
      <c r="O36" s="29">
        <v>145135.26337355305</v>
      </c>
      <c r="P36" s="29">
        <v>9232.7629707655178</v>
      </c>
      <c r="Q36" s="29">
        <v>12302.983962460137</v>
      </c>
      <c r="R36" s="29">
        <v>23078.400718775581</v>
      </c>
      <c r="S36" s="29">
        <v>17149.517057461464</v>
      </c>
      <c r="T36" s="29">
        <v>7411.7228425399462</v>
      </c>
      <c r="U36" s="29">
        <v>86612.279382183653</v>
      </c>
      <c r="V36" s="29">
        <v>4116.0615472165091</v>
      </c>
      <c r="W36" s="29">
        <v>3968.1488043846675</v>
      </c>
      <c r="X36" s="29">
        <v>45425.01363069893</v>
      </c>
      <c r="Y36" s="29">
        <v>4292.9115288097901</v>
      </c>
      <c r="Z36" s="29">
        <v>66.201960765154112</v>
      </c>
      <c r="AA36" s="29">
        <v>934.48767069348241</v>
      </c>
      <c r="AB36" s="29">
        <v>3958.0910784459566</v>
      </c>
      <c r="AC36" s="29">
        <v>7964.8597185834178</v>
      </c>
      <c r="AD36" s="29">
        <v>37584.053179162991</v>
      </c>
      <c r="AE36" s="29">
        <v>116229.24374843205</v>
      </c>
      <c r="AF36" s="29">
        <v>5508.6520836317359</v>
      </c>
      <c r="AG36" s="29">
        <v>107059.90298666101</v>
      </c>
      <c r="AH36" s="29">
        <v>12442.755860614438</v>
      </c>
      <c r="AI36" s="29">
        <v>2165.72889653733</v>
      </c>
      <c r="AJ36" s="29">
        <v>47001.136279547442</v>
      </c>
      <c r="AK36" s="29">
        <v>1125.2292479249807</v>
      </c>
      <c r="AL36" s="29">
        <v>716.65481116416731</v>
      </c>
      <c r="AM36" s="29">
        <v>3239.7781655811368</v>
      </c>
      <c r="AN36" s="29">
        <v>1086.7500740055491</v>
      </c>
      <c r="AO36" s="29">
        <v>3586.426795510798</v>
      </c>
      <c r="AP36" s="29">
        <v>1095.9108138257329</v>
      </c>
      <c r="AQ36" s="29">
        <v>1856.7423159754383</v>
      </c>
      <c r="AR36" s="29">
        <v>1326.7345163474331</v>
      </c>
      <c r="AS36" s="29">
        <v>495.68139303718164</v>
      </c>
      <c r="AT36" s="29">
        <v>467.28129080198198</v>
      </c>
      <c r="AU36" s="29">
        <v>1201.6631112942625</v>
      </c>
      <c r="AV36" s="29">
        <v>126.90413917649084</v>
      </c>
      <c r="AW36" s="29">
        <v>239.53843296275861</v>
      </c>
      <c r="AX36" s="29">
        <v>2507.2858249400574</v>
      </c>
      <c r="AY36" s="29">
        <v>3795.0946849707507</v>
      </c>
      <c r="AZ36" s="29">
        <v>62.742687526187041</v>
      </c>
      <c r="BA36" s="29">
        <v>1879.5695709695251</v>
      </c>
      <c r="BB36" s="29">
        <v>1249.049182711487</v>
      </c>
      <c r="BC36" s="29">
        <v>1103.2879764249865</v>
      </c>
      <c r="BD36" s="29">
        <v>8311.8148776004091</v>
      </c>
      <c r="BE36" s="29">
        <v>322.53917527580893</v>
      </c>
      <c r="BF36" s="29">
        <v>25307.682254103504</v>
      </c>
      <c r="BG36" s="29">
        <v>2315.4889184335489</v>
      </c>
      <c r="BH36" s="29">
        <v>28860.061146197066</v>
      </c>
      <c r="BI36" s="29">
        <v>23990.136749997739</v>
      </c>
      <c r="BJ36" s="29">
        <v>29941.974250369352</v>
      </c>
      <c r="BK36" s="29">
        <v>282.75334835356085</v>
      </c>
      <c r="BL36" s="29">
        <v>2436.4285893330098</v>
      </c>
      <c r="BM36" s="29">
        <v>15050.809570094661</v>
      </c>
      <c r="BN36" s="29">
        <v>3627.0702328964931</v>
      </c>
      <c r="BO36" s="29">
        <v>19508.193928175751</v>
      </c>
      <c r="BP36" s="29">
        <v>2705.5745741226247</v>
      </c>
      <c r="BQ36" s="29">
        <v>879.9658200483816</v>
      </c>
      <c r="BR36" s="29">
        <v>793.5321836742761</v>
      </c>
      <c r="BS36" s="29">
        <v>0</v>
      </c>
      <c r="BT36" s="59">
        <f t="shared" si="0"/>
        <v>1377805.3272981918</v>
      </c>
      <c r="BU36" s="29">
        <v>203144.5049176983</v>
      </c>
      <c r="BV36" s="29">
        <v>0</v>
      </c>
      <c r="BW36" s="29">
        <v>0</v>
      </c>
      <c r="BX36" s="29">
        <v>0</v>
      </c>
      <c r="BY36" s="29">
        <v>27422.136293274772</v>
      </c>
      <c r="BZ36" s="29">
        <v>0</v>
      </c>
      <c r="CA36" s="29">
        <v>0</v>
      </c>
      <c r="CB36" s="29">
        <v>0</v>
      </c>
      <c r="CC36" s="29">
        <v>0</v>
      </c>
      <c r="CD36" s="29">
        <v>1134.3770426158628</v>
      </c>
      <c r="CE36" s="29">
        <v>0</v>
      </c>
      <c r="CF36" s="29">
        <v>559.56109467312444</v>
      </c>
      <c r="CG36" s="29">
        <v>0</v>
      </c>
      <c r="CH36" s="29">
        <v>0</v>
      </c>
      <c r="CI36" s="29">
        <v>17442866.951176442</v>
      </c>
      <c r="CJ36" s="38">
        <f t="shared" si="1"/>
        <v>19052932.857822895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23267.313175004932</v>
      </c>
      <c r="D37" s="29">
        <v>20045.455359540938</v>
      </c>
      <c r="E37" s="29">
        <v>1493.4645437118163</v>
      </c>
      <c r="F37" s="29">
        <v>11831.861265571582</v>
      </c>
      <c r="G37" s="29">
        <v>74425.192341491958</v>
      </c>
      <c r="H37" s="29">
        <v>27961.822700884622</v>
      </c>
      <c r="I37" s="29">
        <v>4374.7094612151113</v>
      </c>
      <c r="J37" s="29">
        <v>6026.6682623138149</v>
      </c>
      <c r="K37" s="29">
        <v>8184.8118054895031</v>
      </c>
      <c r="L37" s="29">
        <v>121.17999434345151</v>
      </c>
      <c r="M37" s="29">
        <v>26697.004465084639</v>
      </c>
      <c r="N37" s="29">
        <v>27107.724245205314</v>
      </c>
      <c r="O37" s="29">
        <v>10236.592365830593</v>
      </c>
      <c r="P37" s="29">
        <v>23892.105257093957</v>
      </c>
      <c r="Q37" s="29">
        <v>5268.188827336704</v>
      </c>
      <c r="R37" s="29">
        <v>16468.90073916658</v>
      </c>
      <c r="S37" s="29">
        <v>19357.215743674646</v>
      </c>
      <c r="T37" s="29">
        <v>7748.8539189528956</v>
      </c>
      <c r="U37" s="29">
        <v>35079.204502370529</v>
      </c>
      <c r="V37" s="29">
        <v>4677.0198840230814</v>
      </c>
      <c r="W37" s="29">
        <v>8748.4863261610917</v>
      </c>
      <c r="X37" s="29">
        <v>20237.915984795472</v>
      </c>
      <c r="Y37" s="29">
        <v>5211.9108606244217</v>
      </c>
      <c r="Z37" s="29">
        <v>9225.9361106964752</v>
      </c>
      <c r="AA37" s="29">
        <v>7058.8284352021101</v>
      </c>
      <c r="AB37" s="29">
        <v>8941.2146413207229</v>
      </c>
      <c r="AC37" s="29">
        <v>30326.547273071195</v>
      </c>
      <c r="AD37" s="29">
        <v>43657.399628266197</v>
      </c>
      <c r="AE37" s="29">
        <v>872842.47367480828</v>
      </c>
      <c r="AF37" s="29">
        <v>116614.6838930525</v>
      </c>
      <c r="AG37" s="29">
        <v>21967.602767305092</v>
      </c>
      <c r="AH37" s="29">
        <v>37437.659445879261</v>
      </c>
      <c r="AI37" s="29">
        <v>17712.733581525263</v>
      </c>
      <c r="AJ37" s="29">
        <v>105371.51007478949</v>
      </c>
      <c r="AK37" s="29">
        <v>9687.7829607190652</v>
      </c>
      <c r="AL37" s="29">
        <v>9018.6139476578101</v>
      </c>
      <c r="AM37" s="29">
        <v>18064.438637945397</v>
      </c>
      <c r="AN37" s="29">
        <v>11130.218079633814</v>
      </c>
      <c r="AO37" s="29">
        <v>16427.763032847502</v>
      </c>
      <c r="AP37" s="29">
        <v>5540.8746950386276</v>
      </c>
      <c r="AQ37" s="29">
        <v>20577.04588365796</v>
      </c>
      <c r="AR37" s="29">
        <v>17623.682223416468</v>
      </c>
      <c r="AS37" s="29">
        <v>8893.6273153936982</v>
      </c>
      <c r="AT37" s="29">
        <v>2437.539277086395</v>
      </c>
      <c r="AU37" s="29">
        <v>23172.995242402118</v>
      </c>
      <c r="AV37" s="29">
        <v>5049.3688178997927</v>
      </c>
      <c r="AW37" s="29">
        <v>7690.8802070711426</v>
      </c>
      <c r="AX37" s="29">
        <v>39293.97591034932</v>
      </c>
      <c r="AY37" s="29">
        <v>53948.690139550752</v>
      </c>
      <c r="AZ37" s="29">
        <v>8589.8199550296158</v>
      </c>
      <c r="BA37" s="29">
        <v>2783.4209003778733</v>
      </c>
      <c r="BB37" s="29">
        <v>22883.084004176264</v>
      </c>
      <c r="BC37" s="29">
        <v>19350.308998469405</v>
      </c>
      <c r="BD37" s="29">
        <v>28710.324328088649</v>
      </c>
      <c r="BE37" s="29">
        <v>9430.7358612021617</v>
      </c>
      <c r="BF37" s="29">
        <v>330278.0296015534</v>
      </c>
      <c r="BG37" s="29">
        <v>21833.864856348642</v>
      </c>
      <c r="BH37" s="29">
        <v>486657.04585540015</v>
      </c>
      <c r="BI37" s="29">
        <v>2376.2511138022601</v>
      </c>
      <c r="BJ37" s="29">
        <v>86706.953521842894</v>
      </c>
      <c r="BK37" s="29">
        <v>6700.3113691022099</v>
      </c>
      <c r="BL37" s="29">
        <v>60657.96514598385</v>
      </c>
      <c r="BM37" s="29">
        <v>16007.465064034712</v>
      </c>
      <c r="BN37" s="29">
        <v>30992.448172196884</v>
      </c>
      <c r="BO37" s="29">
        <v>22345.170882874463</v>
      </c>
      <c r="BP37" s="29">
        <v>25220.873897849444</v>
      </c>
      <c r="BQ37" s="29">
        <v>2473.6451251102135</v>
      </c>
      <c r="BR37" s="29">
        <v>11200.468542985804</v>
      </c>
      <c r="BS37" s="29">
        <v>0</v>
      </c>
      <c r="BT37" s="59">
        <f t="shared" si="0"/>
        <v>3103375.8751229024</v>
      </c>
      <c r="BU37" s="29">
        <v>336687.39951854077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3782.4537075068033</v>
      </c>
      <c r="CG37" s="29">
        <v>0</v>
      </c>
      <c r="CH37" s="29">
        <v>0</v>
      </c>
      <c r="CI37" s="29">
        <v>2133078.1270869779</v>
      </c>
      <c r="CJ37" s="38">
        <f t="shared" ref="CJ37:CJ68" si="2">SUM(BT37:CI37)</f>
        <v>5576923.8554359283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590.97786814584333</v>
      </c>
      <c r="D38" s="29">
        <v>884.30135624871082</v>
      </c>
      <c r="E38" s="29">
        <v>97754.052054798914</v>
      </c>
      <c r="F38" s="29">
        <v>5541.8200025466567</v>
      </c>
      <c r="G38" s="29">
        <v>129792.07645664237</v>
      </c>
      <c r="H38" s="29">
        <v>55610.702448339725</v>
      </c>
      <c r="I38" s="29">
        <v>9337.9687909174736</v>
      </c>
      <c r="J38" s="29">
        <v>41061.751200255749</v>
      </c>
      <c r="K38" s="29">
        <v>8172.4462851987364</v>
      </c>
      <c r="L38" s="29">
        <v>9.7200088608698145</v>
      </c>
      <c r="M38" s="29">
        <v>71858.766942444199</v>
      </c>
      <c r="N38" s="29">
        <v>5333.2764547497936</v>
      </c>
      <c r="O38" s="29">
        <v>61956.490874183051</v>
      </c>
      <c r="P38" s="29">
        <v>38877.471831692608</v>
      </c>
      <c r="Q38" s="29">
        <v>8242.9235101791201</v>
      </c>
      <c r="R38" s="29">
        <v>40232.288018873463</v>
      </c>
      <c r="S38" s="29">
        <v>14828.21801938544</v>
      </c>
      <c r="T38" s="29">
        <v>18681.549642702124</v>
      </c>
      <c r="U38" s="29">
        <v>48217.195398359894</v>
      </c>
      <c r="V38" s="29">
        <v>4663.3295423748914</v>
      </c>
      <c r="W38" s="29">
        <v>1815.1648245010908</v>
      </c>
      <c r="X38" s="29">
        <v>16686.235964369698</v>
      </c>
      <c r="Y38" s="29">
        <v>6658.1263852822431</v>
      </c>
      <c r="Z38" s="29">
        <v>31.668168813024074</v>
      </c>
      <c r="AA38" s="29">
        <v>354.6707401647426</v>
      </c>
      <c r="AB38" s="29">
        <v>4243.3780997233889</v>
      </c>
      <c r="AC38" s="29">
        <v>21300.635679307281</v>
      </c>
      <c r="AD38" s="29">
        <v>54545.724384272631</v>
      </c>
      <c r="AE38" s="29">
        <v>1264250.8790500236</v>
      </c>
      <c r="AF38" s="29">
        <v>24217.563506549723</v>
      </c>
      <c r="AG38" s="29">
        <v>58053.782423606797</v>
      </c>
      <c r="AH38" s="29">
        <v>1088767.9892970601</v>
      </c>
      <c r="AI38" s="29">
        <v>159276.95215057908</v>
      </c>
      <c r="AJ38" s="29">
        <v>163681.25116975882</v>
      </c>
      <c r="AK38" s="29">
        <v>273.17522897647564</v>
      </c>
      <c r="AL38" s="29">
        <v>319.78690547304763</v>
      </c>
      <c r="AM38" s="29">
        <v>62865.699208729267</v>
      </c>
      <c r="AN38" s="29">
        <v>102.74769561304024</v>
      </c>
      <c r="AO38" s="29">
        <v>1882.2794468304462</v>
      </c>
      <c r="AP38" s="29">
        <v>363.36552920490254</v>
      </c>
      <c r="AQ38" s="29">
        <v>507.89347614701728</v>
      </c>
      <c r="AR38" s="29">
        <v>351.373737411192</v>
      </c>
      <c r="AS38" s="29">
        <v>75.5769635801487</v>
      </c>
      <c r="AT38" s="29">
        <v>45.72774647515287</v>
      </c>
      <c r="AU38" s="29">
        <v>839.31276423586394</v>
      </c>
      <c r="AV38" s="29">
        <v>158.95301404568127</v>
      </c>
      <c r="AW38" s="29">
        <v>239.71533391057889</v>
      </c>
      <c r="AX38" s="29">
        <v>408.270066476338</v>
      </c>
      <c r="AY38" s="29">
        <v>833.26799970692173</v>
      </c>
      <c r="AZ38" s="29">
        <v>10.833274649889621</v>
      </c>
      <c r="BA38" s="29">
        <v>68.560155428082155</v>
      </c>
      <c r="BB38" s="29">
        <v>147.23697877536108</v>
      </c>
      <c r="BC38" s="29">
        <v>195.57527036109448</v>
      </c>
      <c r="BD38" s="29">
        <v>2702.5980673506624</v>
      </c>
      <c r="BE38" s="29">
        <v>61.664058774375277</v>
      </c>
      <c r="BF38" s="29">
        <v>127.39067373793634</v>
      </c>
      <c r="BG38" s="29">
        <v>813.00780827957419</v>
      </c>
      <c r="BH38" s="29">
        <v>16301.257060430145</v>
      </c>
      <c r="BI38" s="29">
        <v>4736.4843829171468</v>
      </c>
      <c r="BJ38" s="29">
        <v>2659.9627270290935</v>
      </c>
      <c r="BK38" s="29">
        <v>61.874915621637939</v>
      </c>
      <c r="BL38" s="29">
        <v>956.99178224197908</v>
      </c>
      <c r="BM38" s="29">
        <v>1090.1856092419689</v>
      </c>
      <c r="BN38" s="29">
        <v>911.02621683230575</v>
      </c>
      <c r="BO38" s="29">
        <v>530.19168707327015</v>
      </c>
      <c r="BP38" s="29">
        <v>1028.6716438695116</v>
      </c>
      <c r="BQ38" s="29">
        <v>2566.2346715669405</v>
      </c>
      <c r="BR38" s="29">
        <v>246.51648293779238</v>
      </c>
      <c r="BS38" s="29">
        <v>0</v>
      </c>
      <c r="BT38" s="59">
        <f t="shared" si="0"/>
        <v>3630014.7571348464</v>
      </c>
      <c r="BU38" s="29">
        <v>60758.144718671174</v>
      </c>
      <c r="BV38" s="29">
        <v>0</v>
      </c>
      <c r="BW38" s="29">
        <v>0</v>
      </c>
      <c r="BX38" s="29">
        <v>0</v>
      </c>
      <c r="BY38" s="29">
        <v>488360.61130603211</v>
      </c>
      <c r="BZ38" s="29">
        <v>0</v>
      </c>
      <c r="CA38" s="29">
        <v>0</v>
      </c>
      <c r="CB38" s="29">
        <v>0</v>
      </c>
      <c r="CC38" s="29">
        <v>0</v>
      </c>
      <c r="CD38" s="29">
        <v>7.7794136298231891</v>
      </c>
      <c r="CE38" s="29">
        <v>0</v>
      </c>
      <c r="CF38" s="29">
        <v>978.246949205899</v>
      </c>
      <c r="CG38" s="29">
        <v>0</v>
      </c>
      <c r="CH38" s="29">
        <v>0</v>
      </c>
      <c r="CI38" s="29">
        <v>1161725.3298431328</v>
      </c>
      <c r="CJ38" s="38">
        <f t="shared" si="2"/>
        <v>5341844.8693655189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30391.242572190829</v>
      </c>
      <c r="D39" s="29">
        <v>31494.69079530859</v>
      </c>
      <c r="E39" s="29">
        <v>4054.8812467334014</v>
      </c>
      <c r="F39" s="29">
        <v>2101.5205740187821</v>
      </c>
      <c r="G39" s="29">
        <v>55052.558417948028</v>
      </c>
      <c r="H39" s="29">
        <v>15629.412209794977</v>
      </c>
      <c r="I39" s="29">
        <v>5148.4021086220109</v>
      </c>
      <c r="J39" s="29">
        <v>5776.0855235429199</v>
      </c>
      <c r="K39" s="29">
        <v>28603.631918502047</v>
      </c>
      <c r="L39" s="29">
        <v>70.369200566621217</v>
      </c>
      <c r="M39" s="29">
        <v>10763.100506886976</v>
      </c>
      <c r="N39" s="29">
        <v>2870.0488826105097</v>
      </c>
      <c r="O39" s="29">
        <v>4504.6613333369687</v>
      </c>
      <c r="P39" s="29">
        <v>17483.093472991426</v>
      </c>
      <c r="Q39" s="29">
        <v>2071.4332614101841</v>
      </c>
      <c r="R39" s="29">
        <v>9590.5766500987211</v>
      </c>
      <c r="S39" s="29">
        <v>6455.2284441899756</v>
      </c>
      <c r="T39" s="29">
        <v>6574.2743551995409</v>
      </c>
      <c r="U39" s="29">
        <v>23956.928990002645</v>
      </c>
      <c r="V39" s="29">
        <v>1957.3492808171954</v>
      </c>
      <c r="W39" s="29">
        <v>1522.4510191424633</v>
      </c>
      <c r="X39" s="29">
        <v>16322.416198203515</v>
      </c>
      <c r="Y39" s="29">
        <v>2286.065508158837</v>
      </c>
      <c r="Z39" s="29">
        <v>4358.8588983220061</v>
      </c>
      <c r="AA39" s="29">
        <v>20053.133886621854</v>
      </c>
      <c r="AB39" s="29">
        <v>6398.5818014271681</v>
      </c>
      <c r="AC39" s="29">
        <v>29886.030822217883</v>
      </c>
      <c r="AD39" s="29">
        <v>46819.915967847992</v>
      </c>
      <c r="AE39" s="29">
        <v>362038.85246930434</v>
      </c>
      <c r="AF39" s="29">
        <v>68731.872544987651</v>
      </c>
      <c r="AG39" s="29">
        <v>123613.81389856139</v>
      </c>
      <c r="AH39" s="29">
        <v>37549.119181780246</v>
      </c>
      <c r="AI39" s="29">
        <v>61482.371854064382</v>
      </c>
      <c r="AJ39" s="29">
        <v>161146.41814195897</v>
      </c>
      <c r="AK39" s="29">
        <v>55783.41638167038</v>
      </c>
      <c r="AL39" s="29">
        <v>15153.714074434018</v>
      </c>
      <c r="AM39" s="29">
        <v>117044.33832366305</v>
      </c>
      <c r="AN39" s="29">
        <v>13253.780266500797</v>
      </c>
      <c r="AO39" s="29">
        <v>10913.459239179383</v>
      </c>
      <c r="AP39" s="29">
        <v>18591.20083412687</v>
      </c>
      <c r="AQ39" s="29">
        <v>202873.59611928603</v>
      </c>
      <c r="AR39" s="29">
        <v>53785.338411414465</v>
      </c>
      <c r="AS39" s="29">
        <v>40764.710019762257</v>
      </c>
      <c r="AT39" s="29">
        <v>8535.0861873250396</v>
      </c>
      <c r="AU39" s="29">
        <v>90738.520392621256</v>
      </c>
      <c r="AV39" s="29">
        <v>15331.138445060111</v>
      </c>
      <c r="AW39" s="29">
        <v>17529.010982836713</v>
      </c>
      <c r="AX39" s="29">
        <v>45930.215386149837</v>
      </c>
      <c r="AY39" s="29">
        <v>97051.260951878678</v>
      </c>
      <c r="AZ39" s="29">
        <v>4458.1747285285646</v>
      </c>
      <c r="BA39" s="29">
        <v>7822.7524609567345</v>
      </c>
      <c r="BB39" s="29">
        <v>45048.685161592832</v>
      </c>
      <c r="BC39" s="29">
        <v>27900.67426929887</v>
      </c>
      <c r="BD39" s="29">
        <v>59673.402322327609</v>
      </c>
      <c r="BE39" s="29">
        <v>6847.0798444473285</v>
      </c>
      <c r="BF39" s="29">
        <v>42078.176120081524</v>
      </c>
      <c r="BG39" s="29">
        <v>46995.585653078291</v>
      </c>
      <c r="BH39" s="29">
        <v>279916.99470018304</v>
      </c>
      <c r="BI39" s="29">
        <v>15567.791968538681</v>
      </c>
      <c r="BJ39" s="29">
        <v>133811.89019869408</v>
      </c>
      <c r="BK39" s="29">
        <v>3740.0658648900253</v>
      </c>
      <c r="BL39" s="29">
        <v>62948.850413932843</v>
      </c>
      <c r="BM39" s="29">
        <v>58767.938227818377</v>
      </c>
      <c r="BN39" s="29">
        <v>31141.90063245171</v>
      </c>
      <c r="BO39" s="29">
        <v>21889.955121634575</v>
      </c>
      <c r="BP39" s="29">
        <v>35595.354600653038</v>
      </c>
      <c r="BQ39" s="29">
        <v>5489.3711918276394</v>
      </c>
      <c r="BR39" s="29">
        <v>15317.913498737882</v>
      </c>
      <c r="BS39" s="29">
        <v>0</v>
      </c>
      <c r="BT39" s="59">
        <f t="shared" si="0"/>
        <v>2915050.734932953</v>
      </c>
      <c r="BU39" s="29">
        <v>145535.20710666568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709.46822490254408</v>
      </c>
      <c r="CG39" s="29">
        <v>0</v>
      </c>
      <c r="CH39" s="29">
        <v>0</v>
      </c>
      <c r="CI39" s="29">
        <v>8274.3373997484123</v>
      </c>
      <c r="CJ39" s="38">
        <f t="shared" si="2"/>
        <v>3069569.74766427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6326.7893176892103</v>
      </c>
      <c r="D40" s="29">
        <v>5360.1899272372757</v>
      </c>
      <c r="E40" s="29">
        <v>115.81391723325341</v>
      </c>
      <c r="F40" s="29">
        <v>4877.518283877399</v>
      </c>
      <c r="G40" s="29">
        <v>79301.296359581043</v>
      </c>
      <c r="H40" s="29">
        <v>41036.38375071685</v>
      </c>
      <c r="I40" s="29">
        <v>9911.5377807970763</v>
      </c>
      <c r="J40" s="29">
        <v>7509.2853723758926</v>
      </c>
      <c r="K40" s="29">
        <v>9697.5478408359741</v>
      </c>
      <c r="L40" s="29">
        <v>84.82012503774078</v>
      </c>
      <c r="M40" s="29">
        <v>27840.551550307122</v>
      </c>
      <c r="N40" s="29">
        <v>20781.759675981633</v>
      </c>
      <c r="O40" s="29">
        <v>17751.982156232491</v>
      </c>
      <c r="P40" s="29">
        <v>35825.104333447671</v>
      </c>
      <c r="Q40" s="29">
        <v>8249.1635602395218</v>
      </c>
      <c r="R40" s="29">
        <v>21440.077252942094</v>
      </c>
      <c r="S40" s="29">
        <v>29831.65715338054</v>
      </c>
      <c r="T40" s="29">
        <v>19744.044663104611</v>
      </c>
      <c r="U40" s="29">
        <v>102193.99381517179</v>
      </c>
      <c r="V40" s="29">
        <v>7890.6909070937108</v>
      </c>
      <c r="W40" s="29">
        <v>9959.9313108295464</v>
      </c>
      <c r="X40" s="29">
        <v>36210.990096663743</v>
      </c>
      <c r="Y40" s="29">
        <v>8655.3159770056209</v>
      </c>
      <c r="Z40" s="29">
        <v>403.32055332227458</v>
      </c>
      <c r="AA40" s="29">
        <v>4564.0735386406532</v>
      </c>
      <c r="AB40" s="29">
        <v>5016.490772154275</v>
      </c>
      <c r="AC40" s="29">
        <v>24398.597091966432</v>
      </c>
      <c r="AD40" s="29">
        <v>39090.530429858853</v>
      </c>
      <c r="AE40" s="29">
        <v>801796.5560146753</v>
      </c>
      <c r="AF40" s="29">
        <v>85543.900057253457</v>
      </c>
      <c r="AG40" s="29">
        <v>74677.818924618856</v>
      </c>
      <c r="AH40" s="29">
        <v>2349.614618789059</v>
      </c>
      <c r="AI40" s="29">
        <v>153230.44034494611</v>
      </c>
      <c r="AJ40" s="29">
        <v>50138.777516392693</v>
      </c>
      <c r="AK40" s="29">
        <v>2928.3560997558779</v>
      </c>
      <c r="AL40" s="29">
        <v>66642.804732479126</v>
      </c>
      <c r="AM40" s="29">
        <v>38411.152470832356</v>
      </c>
      <c r="AN40" s="29">
        <v>15817.876224937652</v>
      </c>
      <c r="AO40" s="29">
        <v>8673.2625870468401</v>
      </c>
      <c r="AP40" s="29">
        <v>18174.506663045686</v>
      </c>
      <c r="AQ40" s="29">
        <v>53050.242479027635</v>
      </c>
      <c r="AR40" s="29">
        <v>35422.17742639489</v>
      </c>
      <c r="AS40" s="29">
        <v>14248.745335244204</v>
      </c>
      <c r="AT40" s="29">
        <v>12000.241338051219</v>
      </c>
      <c r="AU40" s="29">
        <v>5305.8556371106542</v>
      </c>
      <c r="AV40" s="29">
        <v>1169.9670557336399</v>
      </c>
      <c r="AW40" s="29">
        <v>2094.5869215456178</v>
      </c>
      <c r="AX40" s="29">
        <v>51228.202554769181</v>
      </c>
      <c r="AY40" s="29">
        <v>103185.52328265007</v>
      </c>
      <c r="AZ40" s="29">
        <v>254.8089010157492</v>
      </c>
      <c r="BA40" s="29">
        <v>3051.6001467626938</v>
      </c>
      <c r="BB40" s="29">
        <v>35513.649105071017</v>
      </c>
      <c r="BC40" s="29">
        <v>21661.136959041065</v>
      </c>
      <c r="BD40" s="29">
        <v>44177.648258456669</v>
      </c>
      <c r="BE40" s="29">
        <v>15122.337894638422</v>
      </c>
      <c r="BF40" s="29">
        <v>43748.725469226592</v>
      </c>
      <c r="BG40" s="29">
        <v>32861.125202986987</v>
      </c>
      <c r="BH40" s="29">
        <v>104414.81654132126</v>
      </c>
      <c r="BI40" s="29">
        <v>4864.4422877645275</v>
      </c>
      <c r="BJ40" s="29">
        <v>85570.036047082773</v>
      </c>
      <c r="BK40" s="29">
        <v>2187.8259783864351</v>
      </c>
      <c r="BL40" s="29">
        <v>14941.454788031915</v>
      </c>
      <c r="BM40" s="29">
        <v>81796.144427991181</v>
      </c>
      <c r="BN40" s="29">
        <v>21126.92457440235</v>
      </c>
      <c r="BO40" s="29">
        <v>16536.636037805449</v>
      </c>
      <c r="BP40" s="29">
        <v>44768.76655608906</v>
      </c>
      <c r="BQ40" s="29">
        <v>5653.4035835346685</v>
      </c>
      <c r="BR40" s="29">
        <v>5014.4700154099282</v>
      </c>
      <c r="BS40" s="29">
        <v>0</v>
      </c>
      <c r="BT40" s="59">
        <f t="shared" si="0"/>
        <v>2763426.0185740427</v>
      </c>
      <c r="BU40" s="29">
        <v>9309401.6086597219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127.1403682510015</v>
      </c>
      <c r="CG40" s="29">
        <v>0</v>
      </c>
      <c r="CH40" s="29">
        <v>0</v>
      </c>
      <c r="CI40" s="29">
        <v>235193.81492550421</v>
      </c>
      <c r="CJ40" s="38">
        <f t="shared" si="2"/>
        <v>12308148.58252752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32415.793557876586</v>
      </c>
      <c r="D41" s="29">
        <v>10694.225412583832</v>
      </c>
      <c r="E41" s="29">
        <v>1501.5839152633364</v>
      </c>
      <c r="F41" s="29">
        <v>4004.196975409875</v>
      </c>
      <c r="G41" s="29">
        <v>105649.60986410732</v>
      </c>
      <c r="H41" s="29">
        <v>21528.619344529299</v>
      </c>
      <c r="I41" s="29">
        <v>12295.910563466667</v>
      </c>
      <c r="J41" s="29">
        <v>35121.27866241234</v>
      </c>
      <c r="K41" s="29">
        <v>46574.823966793723</v>
      </c>
      <c r="L41" s="29">
        <v>200.6938556675855</v>
      </c>
      <c r="M41" s="29">
        <v>33386.261477672648</v>
      </c>
      <c r="N41" s="29">
        <v>15223.765418739342</v>
      </c>
      <c r="O41" s="29">
        <v>24585.060774384019</v>
      </c>
      <c r="P41" s="29">
        <v>27625.306866374936</v>
      </c>
      <c r="Q41" s="29">
        <v>7542.0196097899252</v>
      </c>
      <c r="R41" s="29">
        <v>25209.671915142408</v>
      </c>
      <c r="S41" s="29">
        <v>24206.552771538023</v>
      </c>
      <c r="T41" s="29">
        <v>15137.455590561794</v>
      </c>
      <c r="U41" s="29">
        <v>69001.291780354455</v>
      </c>
      <c r="V41" s="29">
        <v>5834.9901585145662</v>
      </c>
      <c r="W41" s="29">
        <v>6102.7398896722898</v>
      </c>
      <c r="X41" s="29">
        <v>42178.622619342757</v>
      </c>
      <c r="Y41" s="29">
        <v>6478.4183615832426</v>
      </c>
      <c r="Z41" s="29">
        <v>5988.7818327874465</v>
      </c>
      <c r="AA41" s="29">
        <v>7543.4633073997738</v>
      </c>
      <c r="AB41" s="29">
        <v>5859.4783195397258</v>
      </c>
      <c r="AC41" s="29">
        <v>39260.21353118687</v>
      </c>
      <c r="AD41" s="29">
        <v>52558.345097288053</v>
      </c>
      <c r="AE41" s="29">
        <v>578957.07507485943</v>
      </c>
      <c r="AF41" s="29">
        <v>228821.59910593464</v>
      </c>
      <c r="AG41" s="29">
        <v>64018.72011381881</v>
      </c>
      <c r="AH41" s="29">
        <v>16649.512011376377</v>
      </c>
      <c r="AI41" s="29">
        <v>9599.1569195370084</v>
      </c>
      <c r="AJ41" s="29">
        <v>52688.828642048233</v>
      </c>
      <c r="AK41" s="29">
        <v>4318.8281155936047</v>
      </c>
      <c r="AL41" s="29">
        <v>16976.158465006811</v>
      </c>
      <c r="AM41" s="29">
        <v>710988.13046864246</v>
      </c>
      <c r="AN41" s="29">
        <v>14976.988397376377</v>
      </c>
      <c r="AO41" s="29">
        <v>22579.018359796301</v>
      </c>
      <c r="AP41" s="29">
        <v>27339.29577678725</v>
      </c>
      <c r="AQ41" s="29">
        <v>56040.012209317661</v>
      </c>
      <c r="AR41" s="29">
        <v>24949.697198912188</v>
      </c>
      <c r="AS41" s="29">
        <v>32891.062679313131</v>
      </c>
      <c r="AT41" s="29">
        <v>17122.136045227748</v>
      </c>
      <c r="AU41" s="29">
        <v>8345.1832137534493</v>
      </c>
      <c r="AV41" s="29">
        <v>1341.2595624162172</v>
      </c>
      <c r="AW41" s="29">
        <v>12332.94269668054</v>
      </c>
      <c r="AX41" s="29">
        <v>116380.31559775455</v>
      </c>
      <c r="AY41" s="29">
        <v>149437.58251571408</v>
      </c>
      <c r="AZ41" s="29">
        <v>6040.6755800279198</v>
      </c>
      <c r="BA41" s="29">
        <v>9001.7237287927383</v>
      </c>
      <c r="BB41" s="29">
        <v>1001571.4361696163</v>
      </c>
      <c r="BC41" s="29">
        <v>32805.597179059747</v>
      </c>
      <c r="BD41" s="29">
        <v>91123.990402742827</v>
      </c>
      <c r="BE41" s="29">
        <v>9568.95313293857</v>
      </c>
      <c r="BF41" s="29">
        <v>11241.108909254001</v>
      </c>
      <c r="BG41" s="29">
        <v>44341.682260587157</v>
      </c>
      <c r="BH41" s="29">
        <v>268938.55555233191</v>
      </c>
      <c r="BI41" s="29">
        <v>17478.324103508006</v>
      </c>
      <c r="BJ41" s="29">
        <v>175743.93588538334</v>
      </c>
      <c r="BK41" s="29">
        <v>2650.9792026024897</v>
      </c>
      <c r="BL41" s="29">
        <v>69757.012275189467</v>
      </c>
      <c r="BM41" s="29">
        <v>106829.17980641279</v>
      </c>
      <c r="BN41" s="29">
        <v>22904.785781069259</v>
      </c>
      <c r="BO41" s="29">
        <v>19759.544768677388</v>
      </c>
      <c r="BP41" s="29">
        <v>182147.36957887423</v>
      </c>
      <c r="BQ41" s="29">
        <v>7642.1369357393069</v>
      </c>
      <c r="BR41" s="29">
        <v>10087.6780604339</v>
      </c>
      <c r="BS41" s="29">
        <v>0</v>
      </c>
      <c r="BT41" s="59">
        <f t="shared" si="0"/>
        <v>4940097.3479230907</v>
      </c>
      <c r="BU41" s="29">
        <v>2330470.1623474522</v>
      </c>
      <c r="BV41" s="29">
        <v>0</v>
      </c>
      <c r="BW41" s="29">
        <v>67.047778157668859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1.042828189099672</v>
      </c>
      <c r="CD41" s="29">
        <v>54891.985502635383</v>
      </c>
      <c r="CE41" s="29">
        <v>0</v>
      </c>
      <c r="CF41" s="29">
        <v>65339.33641484502</v>
      </c>
      <c r="CG41" s="29">
        <v>0</v>
      </c>
      <c r="CH41" s="29">
        <v>-16094.597279396776</v>
      </c>
      <c r="CI41" s="29">
        <v>225006.94406025059</v>
      </c>
      <c r="CJ41" s="38">
        <f t="shared" si="2"/>
        <v>7599779.2695752233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4285.5813615205798</v>
      </c>
      <c r="D42" s="29">
        <v>1285.8475867135658</v>
      </c>
      <c r="E42" s="29">
        <v>800.53455073597979</v>
      </c>
      <c r="F42" s="29">
        <v>577.51600743989616</v>
      </c>
      <c r="G42" s="29">
        <v>22392.326567224416</v>
      </c>
      <c r="H42" s="29">
        <v>8712.2947671443144</v>
      </c>
      <c r="I42" s="29">
        <v>276.93983120411741</v>
      </c>
      <c r="J42" s="29">
        <v>1846.6512286257894</v>
      </c>
      <c r="K42" s="29">
        <v>19154.271243611045</v>
      </c>
      <c r="L42" s="29">
        <v>9.4925844330889753</v>
      </c>
      <c r="M42" s="29">
        <v>4646.8156907882658</v>
      </c>
      <c r="N42" s="29">
        <v>1607.8008314710844</v>
      </c>
      <c r="O42" s="29">
        <v>1870.763809954125</v>
      </c>
      <c r="P42" s="29">
        <v>3195.8294308640529</v>
      </c>
      <c r="Q42" s="29">
        <v>1070.2368338144138</v>
      </c>
      <c r="R42" s="29">
        <v>1658.8254783503462</v>
      </c>
      <c r="S42" s="29">
        <v>3213.9211751937501</v>
      </c>
      <c r="T42" s="29">
        <v>1441.9962266906095</v>
      </c>
      <c r="U42" s="29">
        <v>5571.5297854026812</v>
      </c>
      <c r="V42" s="29">
        <v>606.38461739577644</v>
      </c>
      <c r="W42" s="29">
        <v>1031.5808643139244</v>
      </c>
      <c r="X42" s="29">
        <v>7983.532234578287</v>
      </c>
      <c r="Y42" s="29">
        <v>616.82653986383957</v>
      </c>
      <c r="Z42" s="29">
        <v>664.43494255926976</v>
      </c>
      <c r="AA42" s="29">
        <v>541.86446848636967</v>
      </c>
      <c r="AB42" s="29">
        <v>750.91894238590339</v>
      </c>
      <c r="AC42" s="29">
        <v>2327.7935971850056</v>
      </c>
      <c r="AD42" s="29">
        <v>7096.7013076495277</v>
      </c>
      <c r="AE42" s="29">
        <v>112315.39726637771</v>
      </c>
      <c r="AF42" s="29">
        <v>17316.833952703466</v>
      </c>
      <c r="AG42" s="29">
        <v>7386.6226074146289</v>
      </c>
      <c r="AH42" s="29">
        <v>893.58511337621815</v>
      </c>
      <c r="AI42" s="29">
        <v>2926.9075308268698</v>
      </c>
      <c r="AJ42" s="29">
        <v>4030.5052005798379</v>
      </c>
      <c r="AK42" s="29">
        <v>59.198608311419498</v>
      </c>
      <c r="AL42" s="29">
        <v>4832.7586007509362</v>
      </c>
      <c r="AM42" s="29">
        <v>27539.742266304267</v>
      </c>
      <c r="AN42" s="29">
        <v>150227.66981040005</v>
      </c>
      <c r="AO42" s="29">
        <v>1199.4134794062725</v>
      </c>
      <c r="AP42" s="29">
        <v>1552.3074168627836</v>
      </c>
      <c r="AQ42" s="29">
        <v>13633.977228660173</v>
      </c>
      <c r="AR42" s="29">
        <v>11156.496601444849</v>
      </c>
      <c r="AS42" s="29">
        <v>3553.3843709509592</v>
      </c>
      <c r="AT42" s="29">
        <v>2953.2953369264633</v>
      </c>
      <c r="AU42" s="29">
        <v>731.0785405852771</v>
      </c>
      <c r="AV42" s="29">
        <v>135.54036356011193</v>
      </c>
      <c r="AW42" s="29">
        <v>278.33127139301166</v>
      </c>
      <c r="AX42" s="29">
        <v>12894.667143791965</v>
      </c>
      <c r="AY42" s="29">
        <v>5652.5061326315572</v>
      </c>
      <c r="AZ42" s="29">
        <v>943.53081864264743</v>
      </c>
      <c r="BA42" s="29">
        <v>706.91363428969498</v>
      </c>
      <c r="BB42" s="29">
        <v>41295.978682972127</v>
      </c>
      <c r="BC42" s="29">
        <v>2909.3959911363972</v>
      </c>
      <c r="BD42" s="29">
        <v>13967.214108595559</v>
      </c>
      <c r="BE42" s="29">
        <v>290.69260557982921</v>
      </c>
      <c r="BF42" s="29">
        <v>11770.99598689268</v>
      </c>
      <c r="BG42" s="29">
        <v>8894.4145914679757</v>
      </c>
      <c r="BH42" s="29">
        <v>94150.866534200642</v>
      </c>
      <c r="BI42" s="29">
        <v>18577.245383180736</v>
      </c>
      <c r="BJ42" s="29">
        <v>36254.988119507223</v>
      </c>
      <c r="BK42" s="29">
        <v>563.86326898068614</v>
      </c>
      <c r="BL42" s="29">
        <v>22081.503365967259</v>
      </c>
      <c r="BM42" s="29">
        <v>7698.6235647135154</v>
      </c>
      <c r="BN42" s="29">
        <v>35571.307086536632</v>
      </c>
      <c r="BO42" s="29">
        <v>45378.482735222518</v>
      </c>
      <c r="BP42" s="29">
        <v>21325.116980529143</v>
      </c>
      <c r="BQ42" s="29">
        <v>308.9915464598904</v>
      </c>
      <c r="BR42" s="29">
        <v>1628.7366120095517</v>
      </c>
      <c r="BS42" s="29">
        <v>0</v>
      </c>
      <c r="BT42" s="59">
        <f t="shared" si="0"/>
        <v>850828.29296574381</v>
      </c>
      <c r="BU42" s="29">
        <v>1129015.7887550108</v>
      </c>
      <c r="BV42" s="29">
        <v>0</v>
      </c>
      <c r="BW42" s="29">
        <v>0</v>
      </c>
      <c r="BX42" s="29">
        <v>4114.0491866457096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4339.2481592515787</v>
      </c>
      <c r="CE42" s="29">
        <v>0</v>
      </c>
      <c r="CF42" s="29">
        <v>367249.4205742671</v>
      </c>
      <c r="CG42" s="29">
        <v>0</v>
      </c>
      <c r="CH42" s="29">
        <v>-2125.5057680024311</v>
      </c>
      <c r="CI42" s="29">
        <v>171772.18489050429</v>
      </c>
      <c r="CJ42" s="38">
        <f t="shared" si="2"/>
        <v>2525193.4787634211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25807.343694744337</v>
      </c>
      <c r="D43" s="29">
        <v>14127.705540368639</v>
      </c>
      <c r="E43" s="29">
        <v>1907.221574640296</v>
      </c>
      <c r="F43" s="29">
        <v>3988.7780140539808</v>
      </c>
      <c r="G43" s="29">
        <v>32159.784866130369</v>
      </c>
      <c r="H43" s="29">
        <v>13023.87349018559</v>
      </c>
      <c r="I43" s="29">
        <v>4734.7338736544471</v>
      </c>
      <c r="J43" s="29">
        <v>3411.5988678383778</v>
      </c>
      <c r="K43" s="29">
        <v>8051.5343379556953</v>
      </c>
      <c r="L43" s="29">
        <v>79.140879243701107</v>
      </c>
      <c r="M43" s="29">
        <v>12856.326566751253</v>
      </c>
      <c r="N43" s="29">
        <v>5734.332528734486</v>
      </c>
      <c r="O43" s="29">
        <v>7632.706762460537</v>
      </c>
      <c r="P43" s="29">
        <v>24417.776216741811</v>
      </c>
      <c r="Q43" s="29">
        <v>6121.5951057677821</v>
      </c>
      <c r="R43" s="29">
        <v>15934.430043122304</v>
      </c>
      <c r="S43" s="29">
        <v>21464.195776931025</v>
      </c>
      <c r="T43" s="29">
        <v>12702.324966926506</v>
      </c>
      <c r="U43" s="29">
        <v>55920.126423219917</v>
      </c>
      <c r="V43" s="29">
        <v>2319.8448409843804</v>
      </c>
      <c r="W43" s="29">
        <v>2478.1117937615168</v>
      </c>
      <c r="X43" s="29">
        <v>11929.887163468269</v>
      </c>
      <c r="Y43" s="29">
        <v>1602.7389221509632</v>
      </c>
      <c r="Z43" s="29">
        <v>1478.808708032795</v>
      </c>
      <c r="AA43" s="29">
        <v>5306.3696567829393</v>
      </c>
      <c r="AB43" s="29">
        <v>6693.9868306065509</v>
      </c>
      <c r="AC43" s="29">
        <v>29579.159746008503</v>
      </c>
      <c r="AD43" s="29">
        <v>22499.025063951241</v>
      </c>
      <c r="AE43" s="29">
        <v>251453.5939169109</v>
      </c>
      <c r="AF43" s="29">
        <v>38499.988110408754</v>
      </c>
      <c r="AG43" s="29">
        <v>101381.20490359192</v>
      </c>
      <c r="AH43" s="29">
        <v>24539.716976397911</v>
      </c>
      <c r="AI43" s="29">
        <v>41173.409342082879</v>
      </c>
      <c r="AJ43" s="29">
        <v>48515.257018570788</v>
      </c>
      <c r="AK43" s="29">
        <v>28347.096234936234</v>
      </c>
      <c r="AL43" s="29">
        <v>10236.051834814798</v>
      </c>
      <c r="AM43" s="29">
        <v>7607.7395589583793</v>
      </c>
      <c r="AN43" s="29">
        <v>7404.8930008890184</v>
      </c>
      <c r="AO43" s="29">
        <v>118732.30625090544</v>
      </c>
      <c r="AP43" s="29">
        <v>39889.312493677149</v>
      </c>
      <c r="AQ43" s="29">
        <v>116371.83246390527</v>
      </c>
      <c r="AR43" s="29">
        <v>59262.696669572513</v>
      </c>
      <c r="AS43" s="29">
        <v>40590.613035501978</v>
      </c>
      <c r="AT43" s="29">
        <v>22051.483905753168</v>
      </c>
      <c r="AU43" s="29">
        <v>26215.012649481021</v>
      </c>
      <c r="AV43" s="29">
        <v>13936.243898578115</v>
      </c>
      <c r="AW43" s="29">
        <v>12755.911935539469</v>
      </c>
      <c r="AX43" s="29">
        <v>103658.97763732566</v>
      </c>
      <c r="AY43" s="29">
        <v>146150.64541802608</v>
      </c>
      <c r="AZ43" s="29">
        <v>3428.9331107634089</v>
      </c>
      <c r="BA43" s="29">
        <v>8835.548269475079</v>
      </c>
      <c r="BB43" s="29">
        <v>43535.121427839891</v>
      </c>
      <c r="BC43" s="29">
        <v>38364.459005380966</v>
      </c>
      <c r="BD43" s="29">
        <v>194911.28733287813</v>
      </c>
      <c r="BE43" s="29">
        <v>12096.773643067738</v>
      </c>
      <c r="BF43" s="29">
        <v>8005.3996015716266</v>
      </c>
      <c r="BG43" s="29">
        <v>58201.757307404085</v>
      </c>
      <c r="BH43" s="29">
        <v>235660.48412249787</v>
      </c>
      <c r="BI43" s="29">
        <v>5401.3815880208767</v>
      </c>
      <c r="BJ43" s="29">
        <v>166574.84055972245</v>
      </c>
      <c r="BK43" s="29">
        <v>2373.8660289283721</v>
      </c>
      <c r="BL43" s="29">
        <v>50268.691867714791</v>
      </c>
      <c r="BM43" s="29">
        <v>24593.693998480685</v>
      </c>
      <c r="BN43" s="29">
        <v>31141.721665890978</v>
      </c>
      <c r="BO43" s="29">
        <v>27494.330848315582</v>
      </c>
      <c r="BP43" s="29">
        <v>56395.701062261302</v>
      </c>
      <c r="BQ43" s="29">
        <v>3271.982613565161</v>
      </c>
      <c r="BR43" s="29">
        <v>9360.4417818614238</v>
      </c>
      <c r="BS43" s="29">
        <v>0</v>
      </c>
      <c r="BT43" s="59">
        <f t="shared" si="0"/>
        <v>2592653.8653466855</v>
      </c>
      <c r="BU43" s="29">
        <v>2303881.2695449409</v>
      </c>
      <c r="BV43" s="29">
        <v>0</v>
      </c>
      <c r="BW43" s="29">
        <v>19.513919110588915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938.54894210443899</v>
      </c>
      <c r="CE43" s="29">
        <v>0</v>
      </c>
      <c r="CF43" s="29">
        <v>17425.215735147616</v>
      </c>
      <c r="CG43" s="29">
        <v>0</v>
      </c>
      <c r="CH43" s="29">
        <v>0</v>
      </c>
      <c r="CI43" s="29">
        <v>34431.772082931435</v>
      </c>
      <c r="CJ43" s="38">
        <f t="shared" si="2"/>
        <v>4949350.1855709199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27423.189179475543</v>
      </c>
      <c r="D44" s="29">
        <v>17837.029864365184</v>
      </c>
      <c r="E44" s="29">
        <v>779.14569569449793</v>
      </c>
      <c r="F44" s="29">
        <v>9676.2419345365597</v>
      </c>
      <c r="G44" s="29">
        <v>86726.510324353309</v>
      </c>
      <c r="H44" s="29">
        <v>10855.199725086077</v>
      </c>
      <c r="I44" s="29">
        <v>4771.8547269131959</v>
      </c>
      <c r="J44" s="29">
        <v>6233.103249459331</v>
      </c>
      <c r="K44" s="29">
        <v>10449.429906128247</v>
      </c>
      <c r="L44" s="29">
        <v>205.63398565815802</v>
      </c>
      <c r="M44" s="29">
        <v>23813.091799418653</v>
      </c>
      <c r="N44" s="29">
        <v>11896.850304016592</v>
      </c>
      <c r="O44" s="29">
        <v>4085.5784289964131</v>
      </c>
      <c r="P44" s="29">
        <v>19446.684562830917</v>
      </c>
      <c r="Q44" s="29">
        <v>13328.793594506158</v>
      </c>
      <c r="R44" s="29">
        <v>11965.991180357394</v>
      </c>
      <c r="S44" s="29">
        <v>24021.151657636612</v>
      </c>
      <c r="T44" s="29">
        <v>18577.519854902075</v>
      </c>
      <c r="U44" s="29">
        <v>45330.951957551064</v>
      </c>
      <c r="V44" s="29">
        <v>4803.482151491301</v>
      </c>
      <c r="W44" s="29">
        <v>5214.7352441381845</v>
      </c>
      <c r="X44" s="29">
        <v>16022.98264447729</v>
      </c>
      <c r="Y44" s="29">
        <v>4523.2569033562067</v>
      </c>
      <c r="Z44" s="29">
        <v>49945.941694328118</v>
      </c>
      <c r="AA44" s="29">
        <v>14661.173765722355</v>
      </c>
      <c r="AB44" s="29">
        <v>7345.6474183465962</v>
      </c>
      <c r="AC44" s="29">
        <v>47129.83368481553</v>
      </c>
      <c r="AD44" s="29">
        <v>12609.843473329875</v>
      </c>
      <c r="AE44" s="29">
        <v>145348.18875437608</v>
      </c>
      <c r="AF44" s="29">
        <v>59639.530344447274</v>
      </c>
      <c r="AG44" s="29">
        <v>112699.78647735469</v>
      </c>
      <c r="AH44" s="29">
        <v>32278.605183515549</v>
      </c>
      <c r="AI44" s="29">
        <v>22206.558177939049</v>
      </c>
      <c r="AJ44" s="29">
        <v>64349.221618674019</v>
      </c>
      <c r="AK44" s="29">
        <v>8586.850834101293</v>
      </c>
      <c r="AL44" s="29">
        <v>35968.235863286216</v>
      </c>
      <c r="AM44" s="29">
        <v>77273.032707043298</v>
      </c>
      <c r="AN44" s="29">
        <v>34201.278785372691</v>
      </c>
      <c r="AO44" s="29">
        <v>60595.649259893537</v>
      </c>
      <c r="AP44" s="29">
        <v>19038.200753574969</v>
      </c>
      <c r="AQ44" s="29">
        <v>211237.57010585064</v>
      </c>
      <c r="AR44" s="29">
        <v>39479.913439633499</v>
      </c>
      <c r="AS44" s="29">
        <v>65634.973221008462</v>
      </c>
      <c r="AT44" s="29">
        <v>6814.4328131251204</v>
      </c>
      <c r="AU44" s="29">
        <v>16030.765174077758</v>
      </c>
      <c r="AV44" s="29">
        <v>74.366520750208792</v>
      </c>
      <c r="AW44" s="29">
        <v>77.568847071168321</v>
      </c>
      <c r="AX44" s="29">
        <v>37865.399760846194</v>
      </c>
      <c r="AY44" s="29">
        <v>93506.268457172759</v>
      </c>
      <c r="AZ44" s="29">
        <v>3417.7192881748438</v>
      </c>
      <c r="BA44" s="29">
        <v>10280.966519342783</v>
      </c>
      <c r="BB44" s="29">
        <v>14417.388008765614</v>
      </c>
      <c r="BC44" s="29">
        <v>12798.105753271691</v>
      </c>
      <c r="BD44" s="29">
        <v>142495.39384527149</v>
      </c>
      <c r="BE44" s="29">
        <v>4876.4630405967664</v>
      </c>
      <c r="BF44" s="29">
        <v>18909.037759495783</v>
      </c>
      <c r="BG44" s="29">
        <v>25662.028761157038</v>
      </c>
      <c r="BH44" s="29">
        <v>171646.12687845877</v>
      </c>
      <c r="BI44" s="29">
        <v>7259.3380552399349</v>
      </c>
      <c r="BJ44" s="29">
        <v>100994.23937796423</v>
      </c>
      <c r="BK44" s="29">
        <v>5612.8231948205521</v>
      </c>
      <c r="BL44" s="29">
        <v>51048.577859246463</v>
      </c>
      <c r="BM44" s="29">
        <v>26535.174354081966</v>
      </c>
      <c r="BN44" s="29">
        <v>12319.690058881861</v>
      </c>
      <c r="BO44" s="29">
        <v>8060.0168941517022</v>
      </c>
      <c r="BP44" s="29">
        <v>30543.511476281576</v>
      </c>
      <c r="BQ44" s="29">
        <v>3982.7012413385655</v>
      </c>
      <c r="BR44" s="29">
        <v>16499.784941431582</v>
      </c>
      <c r="BS44" s="29">
        <v>0</v>
      </c>
      <c r="BT44" s="59">
        <f t="shared" si="0"/>
        <v>2319946.3333189795</v>
      </c>
      <c r="BU44" s="29">
        <v>5617.3673022099347</v>
      </c>
      <c r="BV44" s="29">
        <v>0</v>
      </c>
      <c r="BW44" s="29">
        <v>18.336233941578993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12.715202683198564</v>
      </c>
      <c r="CD44" s="29">
        <v>28432.67464075399</v>
      </c>
      <c r="CE44" s="29">
        <v>0</v>
      </c>
      <c r="CF44" s="29">
        <v>307153.47408640111</v>
      </c>
      <c r="CG44" s="29">
        <v>0</v>
      </c>
      <c r="CH44" s="29">
        <v>0</v>
      </c>
      <c r="CI44" s="29">
        <v>359696.18511777738</v>
      </c>
      <c r="CJ44" s="38">
        <f t="shared" si="2"/>
        <v>3020877.0859027463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1209933.5948156321</v>
      </c>
      <c r="D45" s="29">
        <v>45144.111834147036</v>
      </c>
      <c r="E45" s="29">
        <v>111788.98749512495</v>
      </c>
      <c r="F45" s="29">
        <v>22070.077884127568</v>
      </c>
      <c r="G45" s="29">
        <v>433455.67429893761</v>
      </c>
      <c r="H45" s="29">
        <v>104271.12396707025</v>
      </c>
      <c r="I45" s="29">
        <v>41063.855425074202</v>
      </c>
      <c r="J45" s="29">
        <v>31364.533292526561</v>
      </c>
      <c r="K45" s="29">
        <v>38081.611733156693</v>
      </c>
      <c r="L45" s="29">
        <v>52394.223646891347</v>
      </c>
      <c r="M45" s="29">
        <v>57672.70853659579</v>
      </c>
      <c r="N45" s="29">
        <v>21323.163560004141</v>
      </c>
      <c r="O45" s="29">
        <v>35707.260747902044</v>
      </c>
      <c r="P45" s="29">
        <v>44847.15733274493</v>
      </c>
      <c r="Q45" s="29">
        <v>29929.463231344012</v>
      </c>
      <c r="R45" s="29">
        <v>73781.291036507289</v>
      </c>
      <c r="S45" s="29">
        <v>49994.764634348889</v>
      </c>
      <c r="T45" s="29">
        <v>40024.697257568216</v>
      </c>
      <c r="U45" s="29">
        <v>136064.31473843561</v>
      </c>
      <c r="V45" s="29">
        <v>25268.871413553148</v>
      </c>
      <c r="W45" s="29">
        <v>32035.371908956415</v>
      </c>
      <c r="X45" s="29">
        <v>70382.100399947754</v>
      </c>
      <c r="Y45" s="29">
        <v>21073.808823181953</v>
      </c>
      <c r="Z45" s="29">
        <v>114376.9839025671</v>
      </c>
      <c r="AA45" s="29">
        <v>11436.185214045683</v>
      </c>
      <c r="AB45" s="29">
        <v>4460.8960304608399</v>
      </c>
      <c r="AC45" s="29">
        <v>328235.04753818596</v>
      </c>
      <c r="AD45" s="29">
        <v>212317.23655694613</v>
      </c>
      <c r="AE45" s="29">
        <v>784841.39441393397</v>
      </c>
      <c r="AF45" s="29">
        <v>411987.43194564158</v>
      </c>
      <c r="AG45" s="29">
        <v>186246.49935980258</v>
      </c>
      <c r="AH45" s="29">
        <v>644598.69671849802</v>
      </c>
      <c r="AI45" s="29">
        <v>45952.173274375113</v>
      </c>
      <c r="AJ45" s="29">
        <v>40287.430980031175</v>
      </c>
      <c r="AK45" s="29">
        <v>5006.9897355300573</v>
      </c>
      <c r="AL45" s="29">
        <v>130989.43447864891</v>
      </c>
      <c r="AM45" s="29">
        <v>59483.02627638213</v>
      </c>
      <c r="AN45" s="29">
        <v>16698.43851284101</v>
      </c>
      <c r="AO45" s="29">
        <v>11753.096244570697</v>
      </c>
      <c r="AP45" s="29">
        <v>44751.719651685271</v>
      </c>
      <c r="AQ45" s="29">
        <v>1050877.0681778879</v>
      </c>
      <c r="AR45" s="29">
        <v>250630.23408974416</v>
      </c>
      <c r="AS45" s="29">
        <v>75557.912370564634</v>
      </c>
      <c r="AT45" s="29">
        <v>6594.2762437971878</v>
      </c>
      <c r="AU45" s="29">
        <v>348139.95626162214</v>
      </c>
      <c r="AV45" s="29">
        <v>451440.48015783995</v>
      </c>
      <c r="AW45" s="29">
        <v>1147122.792984111</v>
      </c>
      <c r="AX45" s="29">
        <v>78229.879479744151</v>
      </c>
      <c r="AY45" s="29">
        <v>78997.770700528068</v>
      </c>
      <c r="AZ45" s="29">
        <v>7368.1026674625318</v>
      </c>
      <c r="BA45" s="29">
        <v>3658.5576796735972</v>
      </c>
      <c r="BB45" s="29">
        <v>51838.546402976041</v>
      </c>
      <c r="BC45" s="29">
        <v>19825.952473672671</v>
      </c>
      <c r="BD45" s="29">
        <v>49446.513558363105</v>
      </c>
      <c r="BE45" s="29">
        <v>4837.4523349246665</v>
      </c>
      <c r="BF45" s="29">
        <v>13396.253670865412</v>
      </c>
      <c r="BG45" s="29">
        <v>97293.782737009184</v>
      </c>
      <c r="BH45" s="29">
        <v>173618.80708851168</v>
      </c>
      <c r="BI45" s="29">
        <v>102042.38901389283</v>
      </c>
      <c r="BJ45" s="29">
        <v>148685.48045493034</v>
      </c>
      <c r="BK45" s="29">
        <v>62917.729061143546</v>
      </c>
      <c r="BL45" s="29">
        <v>63786.065892261642</v>
      </c>
      <c r="BM45" s="29">
        <v>10791.617843087321</v>
      </c>
      <c r="BN45" s="29">
        <v>21967.969905369373</v>
      </c>
      <c r="BO45" s="29">
        <v>11588.290581643018</v>
      </c>
      <c r="BP45" s="29">
        <v>30923.476850928018</v>
      </c>
      <c r="BQ45" s="29">
        <v>20795.742581554114</v>
      </c>
      <c r="BR45" s="29">
        <v>2509.1263729564689</v>
      </c>
      <c r="BS45" s="29">
        <v>0</v>
      </c>
      <c r="BT45" s="59">
        <f t="shared" si="0"/>
        <v>10165977.676484989</v>
      </c>
      <c r="BU45" s="29">
        <v>7860455.4760730788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463563.2480332483</v>
      </c>
      <c r="CG45" s="29">
        <v>0</v>
      </c>
      <c r="CH45" s="29">
        <v>0</v>
      </c>
      <c r="CI45" s="29">
        <v>298165.75966810959</v>
      </c>
      <c r="CJ45" s="38">
        <f t="shared" si="2"/>
        <v>18788162.160259422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30387.798391625653</v>
      </c>
      <c r="D46" s="29">
        <v>945.68117248192493</v>
      </c>
      <c r="E46" s="29">
        <v>4984.2092490344894</v>
      </c>
      <c r="F46" s="29">
        <v>4136.7073889201538</v>
      </c>
      <c r="G46" s="29">
        <v>25538.126764346565</v>
      </c>
      <c r="H46" s="29">
        <v>3595.3765848417211</v>
      </c>
      <c r="I46" s="29">
        <v>1920.6590484209505</v>
      </c>
      <c r="J46" s="29">
        <v>1193.8476257449945</v>
      </c>
      <c r="K46" s="29">
        <v>1722.7660749918925</v>
      </c>
      <c r="L46" s="29">
        <v>1984.4781577967963</v>
      </c>
      <c r="M46" s="29">
        <v>2532.43380206047</v>
      </c>
      <c r="N46" s="29">
        <v>711.44318586004124</v>
      </c>
      <c r="O46" s="29">
        <v>2196.8076842294904</v>
      </c>
      <c r="P46" s="29">
        <v>4302.6566653316459</v>
      </c>
      <c r="Q46" s="29">
        <v>1325.1188017360278</v>
      </c>
      <c r="R46" s="29">
        <v>5880.8717919363262</v>
      </c>
      <c r="S46" s="29">
        <v>2043.3892023477779</v>
      </c>
      <c r="T46" s="29">
        <v>1751.6076930535864</v>
      </c>
      <c r="U46" s="29">
        <v>8211.4776518200615</v>
      </c>
      <c r="V46" s="29">
        <v>1290.5165793833394</v>
      </c>
      <c r="W46" s="29">
        <v>3948.3823965582419</v>
      </c>
      <c r="X46" s="29">
        <v>3725.1348990490537</v>
      </c>
      <c r="Y46" s="29">
        <v>1713.3248931271003</v>
      </c>
      <c r="Z46" s="29">
        <v>3368.8142791111482</v>
      </c>
      <c r="AA46" s="29">
        <v>309.39925408971197</v>
      </c>
      <c r="AB46" s="29">
        <v>2792.220823775092</v>
      </c>
      <c r="AC46" s="29">
        <v>48784.359344927347</v>
      </c>
      <c r="AD46" s="29">
        <v>17100.079069676936</v>
      </c>
      <c r="AE46" s="29">
        <v>105969.74561390633</v>
      </c>
      <c r="AF46" s="29">
        <v>24050.404544655452</v>
      </c>
      <c r="AG46" s="29">
        <v>129633.80356375522</v>
      </c>
      <c r="AH46" s="29">
        <v>106093.55909251659</v>
      </c>
      <c r="AI46" s="29">
        <v>7148.2766843698182</v>
      </c>
      <c r="AJ46" s="29">
        <v>5810.7501254452263</v>
      </c>
      <c r="AK46" s="29">
        <v>2622.2053164833906</v>
      </c>
      <c r="AL46" s="29">
        <v>5696.7377716567134</v>
      </c>
      <c r="AM46" s="29">
        <v>2348.8007613699588</v>
      </c>
      <c r="AN46" s="29">
        <v>777.67305623303787</v>
      </c>
      <c r="AO46" s="29">
        <v>5390.6127147830057</v>
      </c>
      <c r="AP46" s="29">
        <v>2218.9585560437745</v>
      </c>
      <c r="AQ46" s="29">
        <v>2965.9850830907194</v>
      </c>
      <c r="AR46" s="29">
        <v>32977.40452047257</v>
      </c>
      <c r="AS46" s="29">
        <v>1819.563683965152</v>
      </c>
      <c r="AT46" s="29">
        <v>711.89581688203964</v>
      </c>
      <c r="AU46" s="29">
        <v>6274.5983760749568</v>
      </c>
      <c r="AV46" s="29">
        <v>0</v>
      </c>
      <c r="AW46" s="29">
        <v>227212.16432461271</v>
      </c>
      <c r="AX46" s="29">
        <v>2393.4338565117691</v>
      </c>
      <c r="AY46" s="29">
        <v>2687.779536254402</v>
      </c>
      <c r="AZ46" s="29">
        <v>279.39074584664462</v>
      </c>
      <c r="BA46" s="29">
        <v>99.698198745632965</v>
      </c>
      <c r="BB46" s="29">
        <v>1844.1753657738425</v>
      </c>
      <c r="BC46" s="29">
        <v>831.30482158164182</v>
      </c>
      <c r="BD46" s="29">
        <v>2977.8647597747481</v>
      </c>
      <c r="BE46" s="29">
        <v>472.07534306774585</v>
      </c>
      <c r="BF46" s="29">
        <v>1649.608253905084</v>
      </c>
      <c r="BG46" s="29">
        <v>4830.5165866088864</v>
      </c>
      <c r="BH46" s="29">
        <v>1618.9427752900224</v>
      </c>
      <c r="BI46" s="29">
        <v>60.458680593585719</v>
      </c>
      <c r="BJ46" s="29">
        <v>1001.5443427569303</v>
      </c>
      <c r="BK46" s="29">
        <v>543.99427060817925</v>
      </c>
      <c r="BL46" s="29">
        <v>2009.7530996278238</v>
      </c>
      <c r="BM46" s="29">
        <v>1085.3103411412817</v>
      </c>
      <c r="BN46" s="29">
        <v>678.34787341747801</v>
      </c>
      <c r="BO46" s="29">
        <v>610.52139741932956</v>
      </c>
      <c r="BP46" s="29">
        <v>1660.1249971704217</v>
      </c>
      <c r="BQ46" s="29">
        <v>657.36147973653669</v>
      </c>
      <c r="BR46" s="29">
        <v>2369.6634122318346</v>
      </c>
      <c r="BS46" s="29">
        <v>0</v>
      </c>
      <c r="BT46" s="59">
        <f t="shared" si="0"/>
        <v>888482.69822065893</v>
      </c>
      <c r="BU46" s="29">
        <v>3212126.7483571325</v>
      </c>
      <c r="BV46" s="29">
        <v>0</v>
      </c>
      <c r="BW46" s="29">
        <v>28349.380800284231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126155.70924684859</v>
      </c>
      <c r="CG46" s="29">
        <v>0</v>
      </c>
      <c r="CH46" s="29">
        <v>0</v>
      </c>
      <c r="CI46" s="29">
        <v>111143.72942054537</v>
      </c>
      <c r="CJ46" s="38">
        <f t="shared" si="2"/>
        <v>4366258.2660454698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18930.186304131068</v>
      </c>
      <c r="D47" s="29">
        <v>3869.5512015090289</v>
      </c>
      <c r="E47" s="29">
        <v>822.07878847364464</v>
      </c>
      <c r="F47" s="29">
        <v>1768.8098361783204</v>
      </c>
      <c r="G47" s="29">
        <v>40019.754736396048</v>
      </c>
      <c r="H47" s="29">
        <v>6899.9646325787871</v>
      </c>
      <c r="I47" s="29">
        <v>3733.0277461250244</v>
      </c>
      <c r="J47" s="29">
        <v>3837.3451608088189</v>
      </c>
      <c r="K47" s="29">
        <v>6489.4413855586045</v>
      </c>
      <c r="L47" s="29">
        <v>60.217136654962346</v>
      </c>
      <c r="M47" s="29">
        <v>11387.921345618513</v>
      </c>
      <c r="N47" s="29">
        <v>8138.0480824378692</v>
      </c>
      <c r="O47" s="29">
        <v>7227.943271663411</v>
      </c>
      <c r="P47" s="29">
        <v>8185.0637305947785</v>
      </c>
      <c r="Q47" s="29">
        <v>3145.2855426093201</v>
      </c>
      <c r="R47" s="29">
        <v>12797.5152846618</v>
      </c>
      <c r="S47" s="29">
        <v>9021.8106452653701</v>
      </c>
      <c r="T47" s="29">
        <v>5632.7966804015814</v>
      </c>
      <c r="U47" s="29">
        <v>22611.575277880547</v>
      </c>
      <c r="V47" s="29">
        <v>2675.9949469118883</v>
      </c>
      <c r="W47" s="29">
        <v>3922.0813146919177</v>
      </c>
      <c r="X47" s="29">
        <v>12065.300809082957</v>
      </c>
      <c r="Y47" s="29">
        <v>2898.2771148052816</v>
      </c>
      <c r="Z47" s="29">
        <v>35107.77704149179</v>
      </c>
      <c r="AA47" s="29">
        <v>4312.8196354300208</v>
      </c>
      <c r="AB47" s="29">
        <v>3423.9061176931236</v>
      </c>
      <c r="AC47" s="29">
        <v>36642.510538418355</v>
      </c>
      <c r="AD47" s="29">
        <v>14239.745607711797</v>
      </c>
      <c r="AE47" s="29">
        <v>96391.291566373489</v>
      </c>
      <c r="AF47" s="29">
        <v>45503.534389450186</v>
      </c>
      <c r="AG47" s="29">
        <v>26689.844200817861</v>
      </c>
      <c r="AH47" s="29">
        <v>88481.232787929141</v>
      </c>
      <c r="AI47" s="29">
        <v>16273.88035862188</v>
      </c>
      <c r="AJ47" s="29">
        <v>18135.487029727134</v>
      </c>
      <c r="AK47" s="29">
        <v>3108.3644730808633</v>
      </c>
      <c r="AL47" s="29">
        <v>18270.463202113689</v>
      </c>
      <c r="AM47" s="29">
        <v>16957.145949761507</v>
      </c>
      <c r="AN47" s="29">
        <v>5332.1360633623053</v>
      </c>
      <c r="AO47" s="29">
        <v>9600.6435440220757</v>
      </c>
      <c r="AP47" s="29">
        <v>9239.3369505371629</v>
      </c>
      <c r="AQ47" s="29">
        <v>94040.598156553373</v>
      </c>
      <c r="AR47" s="29">
        <v>41614.549402601944</v>
      </c>
      <c r="AS47" s="29">
        <v>7515.2027582617447</v>
      </c>
      <c r="AT47" s="29">
        <v>8460.583956355702</v>
      </c>
      <c r="AU47" s="29">
        <v>3130.9314542373891</v>
      </c>
      <c r="AV47" s="29">
        <v>24218.143464442997</v>
      </c>
      <c r="AW47" s="29">
        <v>47908.641939885005</v>
      </c>
      <c r="AX47" s="29">
        <v>27966.242149196565</v>
      </c>
      <c r="AY47" s="29">
        <v>53024.737170867826</v>
      </c>
      <c r="AZ47" s="29">
        <v>3593.8427058797206</v>
      </c>
      <c r="BA47" s="29">
        <v>1446.7670495811346</v>
      </c>
      <c r="BB47" s="29">
        <v>10660.601000879597</v>
      </c>
      <c r="BC47" s="29">
        <v>10815.486210116444</v>
      </c>
      <c r="BD47" s="29">
        <v>5996.1150763090291</v>
      </c>
      <c r="BE47" s="29">
        <v>3358.8125705515727</v>
      </c>
      <c r="BF47" s="29">
        <v>2820.5198846603016</v>
      </c>
      <c r="BG47" s="29">
        <v>19602.242192450431</v>
      </c>
      <c r="BH47" s="29">
        <v>119563.95879467308</v>
      </c>
      <c r="BI47" s="29">
        <v>3279.8193571412221</v>
      </c>
      <c r="BJ47" s="29">
        <v>38378.62525315908</v>
      </c>
      <c r="BK47" s="29">
        <v>2274.0607831923426</v>
      </c>
      <c r="BL47" s="29">
        <v>24553.971484974645</v>
      </c>
      <c r="BM47" s="29">
        <v>27211.707970026477</v>
      </c>
      <c r="BN47" s="29">
        <v>9301.7721369411502</v>
      </c>
      <c r="BO47" s="29">
        <v>5318.8014604945938</v>
      </c>
      <c r="BP47" s="29">
        <v>25462.162211221446</v>
      </c>
      <c r="BQ47" s="29">
        <v>2120.0192421001698</v>
      </c>
      <c r="BR47" s="29">
        <v>5502.9673059408924</v>
      </c>
      <c r="BS47" s="29">
        <v>0</v>
      </c>
      <c r="BT47" s="59">
        <f t="shared" si="0"/>
        <v>1272991.993574277</v>
      </c>
      <c r="BU47" s="29">
        <v>77061.398043676862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42072.427819751996</v>
      </c>
      <c r="CG47" s="29">
        <v>0</v>
      </c>
      <c r="CH47" s="29">
        <v>0</v>
      </c>
      <c r="CI47" s="29">
        <v>10905.94020504244</v>
      </c>
      <c r="CJ47" s="38">
        <f t="shared" si="2"/>
        <v>1403031.7596427482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7.5047174101242149</v>
      </c>
      <c r="D48" s="29">
        <v>3.5412497471322775</v>
      </c>
      <c r="E48" s="29">
        <v>0</v>
      </c>
      <c r="F48" s="29">
        <v>0</v>
      </c>
      <c r="G48" s="29">
        <v>27.162760449295103</v>
      </c>
      <c r="H48" s="29">
        <v>2.1081438410693889</v>
      </c>
      <c r="I48" s="29">
        <v>1.4298106883427615</v>
      </c>
      <c r="J48" s="29">
        <v>1.58855720553632</v>
      </c>
      <c r="K48" s="29">
        <v>4.3710659527013469</v>
      </c>
      <c r="L48" s="29">
        <v>0</v>
      </c>
      <c r="M48" s="29">
        <v>11.986991295008194</v>
      </c>
      <c r="N48" s="29">
        <v>2.81819136876079</v>
      </c>
      <c r="O48" s="29">
        <v>3.1766596235335225</v>
      </c>
      <c r="P48" s="29">
        <v>5.416579001829759</v>
      </c>
      <c r="Q48" s="29">
        <v>1.5105830971456033</v>
      </c>
      <c r="R48" s="29">
        <v>4.3481831090041094</v>
      </c>
      <c r="S48" s="29">
        <v>2.7626421456756427</v>
      </c>
      <c r="T48" s="29">
        <v>1.526500075234474</v>
      </c>
      <c r="U48" s="29">
        <v>10.001526529164948</v>
      </c>
      <c r="V48" s="29">
        <v>1.0300702186704702</v>
      </c>
      <c r="W48" s="29">
        <v>1.9011160441483921</v>
      </c>
      <c r="X48" s="29">
        <v>6.258756194497467</v>
      </c>
      <c r="Y48" s="29">
        <v>1.123486630149821</v>
      </c>
      <c r="Z48" s="29">
        <v>1.7525731118264383</v>
      </c>
      <c r="AA48" s="29">
        <v>2.4155779999222489</v>
      </c>
      <c r="AB48" s="29">
        <v>5.9914563479372385</v>
      </c>
      <c r="AC48" s="29">
        <v>21.402637901743454</v>
      </c>
      <c r="AD48" s="29">
        <v>3.8820736039172075</v>
      </c>
      <c r="AE48" s="29">
        <v>33.05912471994391</v>
      </c>
      <c r="AF48" s="29">
        <v>11.09131290128504</v>
      </c>
      <c r="AG48" s="29">
        <v>11.686710860449621</v>
      </c>
      <c r="AH48" s="29">
        <v>1.5058436725490632</v>
      </c>
      <c r="AI48" s="29">
        <v>1.248882205927633</v>
      </c>
      <c r="AJ48" s="29">
        <v>14.849499585497494</v>
      </c>
      <c r="AK48" s="29">
        <v>1.2033836416158461</v>
      </c>
      <c r="AL48" s="29">
        <v>1.525568233561593</v>
      </c>
      <c r="AM48" s="29">
        <v>5.6599942806896157</v>
      </c>
      <c r="AN48" s="29">
        <v>2.0539072663596469</v>
      </c>
      <c r="AO48" s="29">
        <v>9.7926080143731173</v>
      </c>
      <c r="AP48" s="29">
        <v>8.0692356340221156</v>
      </c>
      <c r="AQ48" s="29">
        <v>12.065847555739849</v>
      </c>
      <c r="AR48" s="29">
        <v>5.4536102268710946</v>
      </c>
      <c r="AS48" s="29">
        <v>5.9754846556139558</v>
      </c>
      <c r="AT48" s="29">
        <v>4.2404777062382664</v>
      </c>
      <c r="AU48" s="29">
        <v>158444.56045582084</v>
      </c>
      <c r="AV48" s="29">
        <v>37782.536893372737</v>
      </c>
      <c r="AW48" s="29">
        <v>19092.34068430604</v>
      </c>
      <c r="AX48" s="29">
        <v>14.137900880386086</v>
      </c>
      <c r="AY48" s="29">
        <v>25.417420149686293</v>
      </c>
      <c r="AZ48" s="29">
        <v>2.4677295507369559</v>
      </c>
      <c r="BA48" s="29">
        <v>0</v>
      </c>
      <c r="BB48" s="29">
        <v>9.2703370882155856</v>
      </c>
      <c r="BC48" s="29">
        <v>7.3143510220489398</v>
      </c>
      <c r="BD48" s="29">
        <v>34.460411507867192</v>
      </c>
      <c r="BE48" s="29">
        <v>2.6994427228534881</v>
      </c>
      <c r="BF48" s="29">
        <v>0</v>
      </c>
      <c r="BG48" s="29">
        <v>15.543318527292055</v>
      </c>
      <c r="BH48" s="29">
        <v>16.8667437488037</v>
      </c>
      <c r="BI48" s="29">
        <v>1.9711987596120384</v>
      </c>
      <c r="BJ48" s="29">
        <v>13.994431246122765</v>
      </c>
      <c r="BK48" s="29">
        <v>0</v>
      </c>
      <c r="BL48" s="29">
        <v>8.3510784539067053</v>
      </c>
      <c r="BM48" s="29">
        <v>3.8924198255178601</v>
      </c>
      <c r="BN48" s="29">
        <v>2.7333173750904729</v>
      </c>
      <c r="BO48" s="29">
        <v>1.2029454404230491</v>
      </c>
      <c r="BP48" s="29">
        <v>50.42144745106409</v>
      </c>
      <c r="BQ48" s="29">
        <v>0</v>
      </c>
      <c r="BR48" s="29">
        <v>5.6334403892161813</v>
      </c>
      <c r="BS48" s="29">
        <v>0</v>
      </c>
      <c r="BT48" s="59">
        <f t="shared" si="0"/>
        <v>215802.30936839158</v>
      </c>
      <c r="BU48" s="29">
        <v>177369.55418732058</v>
      </c>
      <c r="BV48" s="29">
        <v>0</v>
      </c>
      <c r="BW48" s="29">
        <v>0</v>
      </c>
      <c r="BX48" s="29">
        <v>0</v>
      </c>
      <c r="BY48" s="29">
        <v>0</v>
      </c>
      <c r="BZ48" s="29">
        <v>177274.36909083795</v>
      </c>
      <c r="CA48" s="29">
        <v>96538.567880900126</v>
      </c>
      <c r="CB48" s="29">
        <v>0</v>
      </c>
      <c r="CC48" s="29">
        <v>0</v>
      </c>
      <c r="CD48" s="29">
        <v>328.59856646462504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667313.39909391478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24933.49000948972</v>
      </c>
      <c r="D49" s="29">
        <v>5740.786607722056</v>
      </c>
      <c r="E49" s="29">
        <v>14434.45622799734</v>
      </c>
      <c r="F49" s="29">
        <v>10633.055692826056</v>
      </c>
      <c r="G49" s="29">
        <v>204979.30742733291</v>
      </c>
      <c r="H49" s="29">
        <v>30915.246516021478</v>
      </c>
      <c r="I49" s="29">
        <v>10227.342151999957</v>
      </c>
      <c r="J49" s="29">
        <v>28327.99754552601</v>
      </c>
      <c r="K49" s="29">
        <v>90899.013621479826</v>
      </c>
      <c r="L49" s="29">
        <v>336.59963400633887</v>
      </c>
      <c r="M49" s="29">
        <v>50535.647186277383</v>
      </c>
      <c r="N49" s="29">
        <v>16806.151678920156</v>
      </c>
      <c r="O49" s="29">
        <v>36692.831875648546</v>
      </c>
      <c r="P49" s="29">
        <v>41444.696820640092</v>
      </c>
      <c r="Q49" s="29">
        <v>9288.1052011844458</v>
      </c>
      <c r="R49" s="29">
        <v>48850.000447226696</v>
      </c>
      <c r="S49" s="29">
        <v>67000.950878346222</v>
      </c>
      <c r="T49" s="29">
        <v>65458.430697155411</v>
      </c>
      <c r="U49" s="29">
        <v>111756.50340069679</v>
      </c>
      <c r="V49" s="29">
        <v>9763.1242127778514</v>
      </c>
      <c r="W49" s="29">
        <v>18121.938555967157</v>
      </c>
      <c r="X49" s="29">
        <v>115968.41387973154</v>
      </c>
      <c r="Y49" s="29">
        <v>18527.010286841873</v>
      </c>
      <c r="Z49" s="29">
        <v>5281.705704883052</v>
      </c>
      <c r="AA49" s="29">
        <v>848.90083593630504</v>
      </c>
      <c r="AB49" s="29">
        <v>16044.687607117921</v>
      </c>
      <c r="AC49" s="29">
        <v>233250.38005404623</v>
      </c>
      <c r="AD49" s="29">
        <v>331103.11779223336</v>
      </c>
      <c r="AE49" s="29">
        <v>1401156.160848842</v>
      </c>
      <c r="AF49" s="29">
        <v>1468170.0728100163</v>
      </c>
      <c r="AG49" s="29">
        <v>148813.17312108749</v>
      </c>
      <c r="AH49" s="29">
        <v>4313.3137000558545</v>
      </c>
      <c r="AI49" s="29">
        <v>53418.280870574286</v>
      </c>
      <c r="AJ49" s="29">
        <v>52081.086246554914</v>
      </c>
      <c r="AK49" s="29">
        <v>562.17363847570653</v>
      </c>
      <c r="AL49" s="29">
        <v>1003091.2716611354</v>
      </c>
      <c r="AM49" s="29">
        <v>97720.743324979281</v>
      </c>
      <c r="AN49" s="29">
        <v>42626.082325861309</v>
      </c>
      <c r="AO49" s="29">
        <v>1969.1857568270032</v>
      </c>
      <c r="AP49" s="29">
        <v>38854.519079852915</v>
      </c>
      <c r="AQ49" s="29">
        <v>351637.59713090456</v>
      </c>
      <c r="AR49" s="29">
        <v>73468.235346842019</v>
      </c>
      <c r="AS49" s="29">
        <v>118946.7489473428</v>
      </c>
      <c r="AT49" s="29">
        <v>19269.111312264249</v>
      </c>
      <c r="AU49" s="29">
        <v>16439.264978132152</v>
      </c>
      <c r="AV49" s="29">
        <v>0</v>
      </c>
      <c r="AW49" s="29">
        <v>0</v>
      </c>
      <c r="AX49" s="29">
        <v>100545.02372119218</v>
      </c>
      <c r="AY49" s="29">
        <v>153883.81484310623</v>
      </c>
      <c r="AZ49" s="29">
        <v>48837.731855794998</v>
      </c>
      <c r="BA49" s="29">
        <v>29619.559878023822</v>
      </c>
      <c r="BB49" s="29">
        <v>52820.24396876627</v>
      </c>
      <c r="BC49" s="29">
        <v>51452.569317263435</v>
      </c>
      <c r="BD49" s="29">
        <v>124062.37512053494</v>
      </c>
      <c r="BE49" s="29">
        <v>11013.662046364216</v>
      </c>
      <c r="BF49" s="29">
        <v>13575.98456486021</v>
      </c>
      <c r="BG49" s="29">
        <v>112681.30411684676</v>
      </c>
      <c r="BH49" s="29">
        <v>570553.57174217119</v>
      </c>
      <c r="BI49" s="29">
        <v>3455.6492865645419</v>
      </c>
      <c r="BJ49" s="29">
        <v>158481.22581371435</v>
      </c>
      <c r="BK49" s="29">
        <v>18571.558049466817</v>
      </c>
      <c r="BL49" s="29">
        <v>158924.49074766989</v>
      </c>
      <c r="BM49" s="29">
        <v>137966.55911211809</v>
      </c>
      <c r="BN49" s="29">
        <v>60983.514936971536</v>
      </c>
      <c r="BO49" s="29">
        <v>39971.854405768216</v>
      </c>
      <c r="BP49" s="29">
        <v>50058.777222431287</v>
      </c>
      <c r="BQ49" s="29">
        <v>67921.125166961618</v>
      </c>
      <c r="BR49" s="29">
        <v>47827.139730120049</v>
      </c>
      <c r="BS49" s="29">
        <v>0</v>
      </c>
      <c r="BT49" s="59">
        <f t="shared" si="0"/>
        <v>8523914.6492964923</v>
      </c>
      <c r="BU49" s="29">
        <v>2530.8313128850705</v>
      </c>
      <c r="BV49" s="29">
        <v>0</v>
      </c>
      <c r="BW49" s="29">
        <v>0</v>
      </c>
      <c r="BX49" s="29">
        <v>6.4482509396679779</v>
      </c>
      <c r="BY49" s="29">
        <v>8837.2835505266794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1072.2149453902859</v>
      </c>
      <c r="CG49" s="29">
        <v>0</v>
      </c>
      <c r="CH49" s="29">
        <v>0</v>
      </c>
      <c r="CI49" s="29">
        <v>4226.8993242947472</v>
      </c>
      <c r="CJ49" s="38">
        <f t="shared" si="2"/>
        <v>8540588.3266805299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13432448.962472022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13432448.962472022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21137430.419406001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21137430.419406001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60876.074208851336</v>
      </c>
      <c r="D52" s="29">
        <v>32919.566679351417</v>
      </c>
      <c r="E52" s="29">
        <v>4883.2610199411392</v>
      </c>
      <c r="F52" s="29">
        <v>2601.8955197199034</v>
      </c>
      <c r="G52" s="29">
        <v>77838.935107470214</v>
      </c>
      <c r="H52" s="29">
        <v>24382.921200131645</v>
      </c>
      <c r="I52" s="29">
        <v>8103.9672372313171</v>
      </c>
      <c r="J52" s="29">
        <v>5498.9604698738158</v>
      </c>
      <c r="K52" s="29">
        <v>6793.2930769769873</v>
      </c>
      <c r="L52" s="29">
        <v>91.844943053753994</v>
      </c>
      <c r="M52" s="29">
        <v>59152.20489394373</v>
      </c>
      <c r="N52" s="29">
        <v>32261.978254300509</v>
      </c>
      <c r="O52" s="29">
        <v>13585.343386220024</v>
      </c>
      <c r="P52" s="29">
        <v>71622.736702163558</v>
      </c>
      <c r="Q52" s="29">
        <v>17840.174356939406</v>
      </c>
      <c r="R52" s="29">
        <v>26769.690145766992</v>
      </c>
      <c r="S52" s="29">
        <v>46847.744908648987</v>
      </c>
      <c r="T52" s="29">
        <v>33714.252145936269</v>
      </c>
      <c r="U52" s="29">
        <v>78062.900033557074</v>
      </c>
      <c r="V52" s="29">
        <v>6993.4013589070028</v>
      </c>
      <c r="W52" s="29">
        <v>13917.276345226837</v>
      </c>
      <c r="X52" s="29">
        <v>35111.884296549179</v>
      </c>
      <c r="Y52" s="29">
        <v>8970.3452933763219</v>
      </c>
      <c r="Z52" s="29">
        <v>1721.700597474176</v>
      </c>
      <c r="AA52" s="29">
        <v>19003.154124350684</v>
      </c>
      <c r="AB52" s="29">
        <v>16110.538357227528</v>
      </c>
      <c r="AC52" s="29">
        <v>236791.94405407668</v>
      </c>
      <c r="AD52" s="29">
        <v>77645.780823864916</v>
      </c>
      <c r="AE52" s="29">
        <v>620803.1095265171</v>
      </c>
      <c r="AF52" s="29">
        <v>222826.14717092598</v>
      </c>
      <c r="AG52" s="29">
        <v>294746.88575624506</v>
      </c>
      <c r="AH52" s="29">
        <v>34470.430942016515</v>
      </c>
      <c r="AI52" s="29">
        <v>43476.091445667735</v>
      </c>
      <c r="AJ52" s="29">
        <v>186864.78644899992</v>
      </c>
      <c r="AK52" s="29">
        <v>2422.6056754126948</v>
      </c>
      <c r="AL52" s="29">
        <v>26607.022277278535</v>
      </c>
      <c r="AM52" s="29">
        <v>51422.442521212834</v>
      </c>
      <c r="AN52" s="29">
        <v>26931.463349144338</v>
      </c>
      <c r="AO52" s="29">
        <v>16038.220619063726</v>
      </c>
      <c r="AP52" s="29">
        <v>39139.412780298066</v>
      </c>
      <c r="AQ52" s="29">
        <v>181649.26126248745</v>
      </c>
      <c r="AR52" s="29">
        <v>103398.28817695762</v>
      </c>
      <c r="AS52" s="29">
        <v>52712.435063454468</v>
      </c>
      <c r="AT52" s="29">
        <v>20180.343091823685</v>
      </c>
      <c r="AU52" s="29">
        <v>200879.53099701562</v>
      </c>
      <c r="AV52" s="29">
        <v>22743.751713105215</v>
      </c>
      <c r="AW52" s="29">
        <v>37089.830951511336</v>
      </c>
      <c r="AX52" s="29">
        <v>97365.779409630733</v>
      </c>
      <c r="AY52" s="29">
        <v>131050.24128825983</v>
      </c>
      <c r="AZ52" s="29">
        <v>10887.844519624792</v>
      </c>
      <c r="BA52" s="29">
        <v>1330.1346368228058</v>
      </c>
      <c r="BB52" s="29">
        <v>52696.189216676998</v>
      </c>
      <c r="BC52" s="29">
        <v>32153.100923308342</v>
      </c>
      <c r="BD52" s="29">
        <v>185514.55041441391</v>
      </c>
      <c r="BE52" s="29">
        <v>8448.6285210435672</v>
      </c>
      <c r="BF52" s="29">
        <v>33544.066430128405</v>
      </c>
      <c r="BG52" s="29">
        <v>92158.393557343603</v>
      </c>
      <c r="BH52" s="29">
        <v>137324.58210476144</v>
      </c>
      <c r="BI52" s="29">
        <v>10527.513599946658</v>
      </c>
      <c r="BJ52" s="29">
        <v>41220.270363839954</v>
      </c>
      <c r="BK52" s="29">
        <v>6885.4368404566667</v>
      </c>
      <c r="BL52" s="29">
        <v>41182.566055544128</v>
      </c>
      <c r="BM52" s="29">
        <v>10710.422959744721</v>
      </c>
      <c r="BN52" s="29">
        <v>30701.073150955544</v>
      </c>
      <c r="BO52" s="29">
        <v>21333.174344897132</v>
      </c>
      <c r="BP52" s="29">
        <v>96520.589667738022</v>
      </c>
      <c r="BQ52" s="29">
        <v>14193.846548938131</v>
      </c>
      <c r="BR52" s="29">
        <v>38549.507553076473</v>
      </c>
      <c r="BS52" s="29">
        <v>0</v>
      </c>
      <c r="BT52" s="59">
        <f t="shared" si="0"/>
        <v>4298813.7414174201</v>
      </c>
      <c r="BU52" s="29">
        <v>701626.75141640904</v>
      </c>
      <c r="BV52" s="29">
        <v>0</v>
      </c>
      <c r="BW52" s="29">
        <v>0</v>
      </c>
      <c r="BX52" s="29">
        <v>0</v>
      </c>
      <c r="BY52" s="29">
        <v>0</v>
      </c>
      <c r="BZ52" s="29">
        <v>391837.83755751402</v>
      </c>
      <c r="CA52" s="29">
        <v>187727.18025160491</v>
      </c>
      <c r="CB52" s="29">
        <v>0</v>
      </c>
      <c r="CC52" s="29">
        <v>0</v>
      </c>
      <c r="CD52" s="29">
        <v>3.2734905782091563</v>
      </c>
      <c r="CE52" s="29">
        <v>0</v>
      </c>
      <c r="CF52" s="29">
        <v>36438.006360244071</v>
      </c>
      <c r="CG52" s="29">
        <v>0</v>
      </c>
      <c r="CH52" s="29">
        <v>0</v>
      </c>
      <c r="CI52" s="29">
        <v>447332.78277008433</v>
      </c>
      <c r="CJ52" s="38">
        <f t="shared" si="2"/>
        <v>6063779.5732638547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28584.283996178208</v>
      </c>
      <c r="D53" s="29">
        <v>16090.472993491658</v>
      </c>
      <c r="E53" s="29">
        <v>1405.4507103756571</v>
      </c>
      <c r="F53" s="29">
        <v>21622.435847576293</v>
      </c>
      <c r="G53" s="29">
        <v>89953.560969780112</v>
      </c>
      <c r="H53" s="29">
        <v>7462.1845347106191</v>
      </c>
      <c r="I53" s="29">
        <v>5185.2407000112153</v>
      </c>
      <c r="J53" s="29">
        <v>5871.6718184736246</v>
      </c>
      <c r="K53" s="29">
        <v>6058.0022901762768</v>
      </c>
      <c r="L53" s="29">
        <v>91.888373558507865</v>
      </c>
      <c r="M53" s="29">
        <v>13019.963131104418</v>
      </c>
      <c r="N53" s="29">
        <v>14999.448967017323</v>
      </c>
      <c r="O53" s="29">
        <v>4612.7849644221669</v>
      </c>
      <c r="P53" s="29">
        <v>36342.289122568051</v>
      </c>
      <c r="Q53" s="29">
        <v>8341.4413775596677</v>
      </c>
      <c r="R53" s="29">
        <v>16225.434949023325</v>
      </c>
      <c r="S53" s="29">
        <v>25163.68795826146</v>
      </c>
      <c r="T53" s="29">
        <v>18971.484073879787</v>
      </c>
      <c r="U53" s="29">
        <v>38497.266952281694</v>
      </c>
      <c r="V53" s="29">
        <v>1446.2370340797427</v>
      </c>
      <c r="W53" s="29">
        <v>5894.6003215692308</v>
      </c>
      <c r="X53" s="29">
        <v>16548.741667980881</v>
      </c>
      <c r="Y53" s="29">
        <v>4712.9598186173789</v>
      </c>
      <c r="Z53" s="29">
        <v>1868.8603358909686</v>
      </c>
      <c r="AA53" s="29">
        <v>39744.673664806964</v>
      </c>
      <c r="AB53" s="29">
        <v>6646.9473699780301</v>
      </c>
      <c r="AC53" s="29">
        <v>2641993.8809133815</v>
      </c>
      <c r="AD53" s="29">
        <v>20171.023826504421</v>
      </c>
      <c r="AE53" s="29">
        <v>309734.41562029143</v>
      </c>
      <c r="AF53" s="29">
        <v>37689.750821148227</v>
      </c>
      <c r="AG53" s="29">
        <v>45474.119292922405</v>
      </c>
      <c r="AH53" s="29">
        <v>3403.5054303669317</v>
      </c>
      <c r="AI53" s="29">
        <v>6739.667499844415</v>
      </c>
      <c r="AJ53" s="29">
        <v>49535.802867632898</v>
      </c>
      <c r="AK53" s="29">
        <v>2684.0999393651264</v>
      </c>
      <c r="AL53" s="29">
        <v>12965.930059727187</v>
      </c>
      <c r="AM53" s="29">
        <v>15057.956258307218</v>
      </c>
      <c r="AN53" s="29">
        <v>16985.335076695577</v>
      </c>
      <c r="AO53" s="29">
        <v>19054.33953733903</v>
      </c>
      <c r="AP53" s="29">
        <v>37436.699131593792</v>
      </c>
      <c r="AQ53" s="29">
        <v>63979.335406472652</v>
      </c>
      <c r="AR53" s="29">
        <v>17496.5826345807</v>
      </c>
      <c r="AS53" s="29">
        <v>25010.459075894756</v>
      </c>
      <c r="AT53" s="29">
        <v>34178.598543212676</v>
      </c>
      <c r="AU53" s="29">
        <v>13852.749206729912</v>
      </c>
      <c r="AV53" s="29">
        <v>5798.6776011700958</v>
      </c>
      <c r="AW53" s="29">
        <v>9971.8609557155469</v>
      </c>
      <c r="AX53" s="29">
        <v>70152.692390903219</v>
      </c>
      <c r="AY53" s="29">
        <v>153349.02822298574</v>
      </c>
      <c r="AZ53" s="29">
        <v>856.96462915346683</v>
      </c>
      <c r="BA53" s="29">
        <v>2296.8058743482875</v>
      </c>
      <c r="BB53" s="29">
        <v>12792.619697638358</v>
      </c>
      <c r="BC53" s="29">
        <v>20163.0762765281</v>
      </c>
      <c r="BD53" s="29">
        <v>28930.221779147792</v>
      </c>
      <c r="BE53" s="29">
        <v>3101.0871679016082</v>
      </c>
      <c r="BF53" s="29">
        <v>129.58097480619426</v>
      </c>
      <c r="BG53" s="29">
        <v>55634.284062923281</v>
      </c>
      <c r="BH53" s="29">
        <v>178160.17921032969</v>
      </c>
      <c r="BI53" s="29">
        <v>7422.1536804991392</v>
      </c>
      <c r="BJ53" s="29">
        <v>119646.84119592409</v>
      </c>
      <c r="BK53" s="29">
        <v>5380.1074267192989</v>
      </c>
      <c r="BL53" s="29">
        <v>17000.587593824079</v>
      </c>
      <c r="BM53" s="29">
        <v>42715.20959492719</v>
      </c>
      <c r="BN53" s="29">
        <v>24497.786485919292</v>
      </c>
      <c r="BO53" s="29">
        <v>25848.150330423086</v>
      </c>
      <c r="BP53" s="29">
        <v>120045.34643050337</v>
      </c>
      <c r="BQ53" s="29">
        <v>3277.9672568027941</v>
      </c>
      <c r="BR53" s="29">
        <v>7821.5686392902298</v>
      </c>
      <c r="BS53" s="29">
        <v>0</v>
      </c>
      <c r="BT53" s="59">
        <f t="shared" si="0"/>
        <v>4723799.0625637677</v>
      </c>
      <c r="BU53" s="29">
        <v>9707.76941608784</v>
      </c>
      <c r="BV53" s="29">
        <v>0</v>
      </c>
      <c r="BW53" s="29">
        <v>0</v>
      </c>
      <c r="BX53" s="29">
        <v>0</v>
      </c>
      <c r="BY53" s="29">
        <v>468828.02645235287</v>
      </c>
      <c r="BZ53" s="29">
        <v>0</v>
      </c>
      <c r="CA53" s="29">
        <v>0</v>
      </c>
      <c r="CB53" s="29">
        <v>0</v>
      </c>
      <c r="CC53" s="29">
        <v>0</v>
      </c>
      <c r="CD53" s="29">
        <v>560994.34692862455</v>
      </c>
      <c r="CE53" s="29">
        <v>0</v>
      </c>
      <c r="CF53" s="29">
        <v>175648.73670833561</v>
      </c>
      <c r="CG53" s="29">
        <v>0</v>
      </c>
      <c r="CH53" s="29">
        <v>0</v>
      </c>
      <c r="CI53" s="29">
        <v>730673.33020921028</v>
      </c>
      <c r="CJ53" s="38">
        <f t="shared" si="2"/>
        <v>6669651.2722783796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5.9219463359593352</v>
      </c>
      <c r="D54" s="29">
        <v>168.09574278395314</v>
      </c>
      <c r="E54" s="29">
        <v>0</v>
      </c>
      <c r="F54" s="29">
        <v>64.737065002337005</v>
      </c>
      <c r="G54" s="29">
        <v>0</v>
      </c>
      <c r="H54" s="29">
        <v>0</v>
      </c>
      <c r="I54" s="29">
        <v>0</v>
      </c>
      <c r="J54" s="29">
        <v>0</v>
      </c>
      <c r="K54" s="29">
        <v>19.953849927067353</v>
      </c>
      <c r="L54" s="29">
        <v>0</v>
      </c>
      <c r="M54" s="29">
        <v>1.0927128658940806</v>
      </c>
      <c r="N54" s="29">
        <v>0</v>
      </c>
      <c r="O54" s="29">
        <v>0</v>
      </c>
      <c r="P54" s="29">
        <v>77.788650819274309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1.3426859949321464</v>
      </c>
      <c r="Y54" s="29">
        <v>0</v>
      </c>
      <c r="Z54" s="29">
        <v>0</v>
      </c>
      <c r="AA54" s="29">
        <v>0</v>
      </c>
      <c r="AB54" s="29">
        <v>73.128890027014904</v>
      </c>
      <c r="AC54" s="29">
        <v>746.35087597796962</v>
      </c>
      <c r="AD54" s="29">
        <v>561.77877923965491</v>
      </c>
      <c r="AE54" s="29">
        <v>32.939729463328767</v>
      </c>
      <c r="AF54" s="29">
        <v>3.2315470770430652</v>
      </c>
      <c r="AG54" s="29">
        <v>153.4192103354778</v>
      </c>
      <c r="AH54" s="29">
        <v>0</v>
      </c>
      <c r="AI54" s="29">
        <v>0</v>
      </c>
      <c r="AJ54" s="29">
        <v>0</v>
      </c>
      <c r="AK54" s="29">
        <v>0</v>
      </c>
      <c r="AL54" s="29">
        <v>4.9234409639223591</v>
      </c>
      <c r="AM54" s="29">
        <v>0</v>
      </c>
      <c r="AN54" s="29">
        <v>12.605580222112046</v>
      </c>
      <c r="AO54" s="29">
        <v>0</v>
      </c>
      <c r="AP54" s="29">
        <v>0</v>
      </c>
      <c r="AQ54" s="29">
        <v>171.08809161809813</v>
      </c>
      <c r="AR54" s="29">
        <v>0</v>
      </c>
      <c r="AS54" s="29">
        <v>0</v>
      </c>
      <c r="AT54" s="29">
        <v>185.18540608441336</v>
      </c>
      <c r="AU54" s="29">
        <v>263.18724261106399</v>
      </c>
      <c r="AV54" s="29">
        <v>0</v>
      </c>
      <c r="AW54" s="29">
        <v>179.41800707924827</v>
      </c>
      <c r="AX54" s="29">
        <v>160.75474332304842</v>
      </c>
      <c r="AY54" s="29">
        <v>0</v>
      </c>
      <c r="AZ54" s="29">
        <v>13122.57852562052</v>
      </c>
      <c r="BA54" s="29">
        <v>181.53853722120846</v>
      </c>
      <c r="BB54" s="29">
        <v>4.5834724718448427</v>
      </c>
      <c r="BC54" s="29">
        <v>0</v>
      </c>
      <c r="BD54" s="29">
        <v>1.8487942745565353</v>
      </c>
      <c r="BE54" s="29">
        <v>1.5591770181584679</v>
      </c>
      <c r="BF54" s="29">
        <v>0</v>
      </c>
      <c r="BG54" s="29">
        <v>118.84228616886411</v>
      </c>
      <c r="BH54" s="29">
        <v>6198.3475872462477</v>
      </c>
      <c r="BI54" s="29">
        <v>0</v>
      </c>
      <c r="BJ54" s="29">
        <v>3031.0614942796842</v>
      </c>
      <c r="BK54" s="29">
        <v>225.90457182381752</v>
      </c>
      <c r="BL54" s="29">
        <v>156236.81292827311</v>
      </c>
      <c r="BM54" s="29">
        <v>13972.274007811138</v>
      </c>
      <c r="BN54" s="29">
        <v>6.180232361250261</v>
      </c>
      <c r="BO54" s="29">
        <v>107.6676560904515</v>
      </c>
      <c r="BP54" s="29">
        <v>0</v>
      </c>
      <c r="BQ54" s="29">
        <v>0</v>
      </c>
      <c r="BR54" s="29">
        <v>150.61377945270266</v>
      </c>
      <c r="BS54" s="29">
        <v>0</v>
      </c>
      <c r="BT54" s="59">
        <f t="shared" si="0"/>
        <v>196246.7572478654</v>
      </c>
      <c r="BU54" s="29">
        <v>282496.40111121011</v>
      </c>
      <c r="BV54" s="29">
        <v>0</v>
      </c>
      <c r="BW54" s="29">
        <v>97678.052125542454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256355.97539186565</v>
      </c>
      <c r="CG54" s="29">
        <v>0</v>
      </c>
      <c r="CH54" s="29">
        <v>0</v>
      </c>
      <c r="CI54" s="29">
        <v>750.03774245472164</v>
      </c>
      <c r="CJ54" s="38">
        <f t="shared" si="2"/>
        <v>833527.22361893824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43.774702840416602</v>
      </c>
      <c r="D55" s="29">
        <v>27.388729315402468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1.713198788108022</v>
      </c>
      <c r="Y55" s="29">
        <v>0</v>
      </c>
      <c r="Z55" s="29">
        <v>0</v>
      </c>
      <c r="AA55" s="29">
        <v>0</v>
      </c>
      <c r="AB55" s="29">
        <v>16.963078592872751</v>
      </c>
      <c r="AC55" s="29">
        <v>407.04460646112869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403.22419077508113</v>
      </c>
      <c r="AK55" s="29">
        <v>0</v>
      </c>
      <c r="AL55" s="29">
        <v>0</v>
      </c>
      <c r="AM55" s="29">
        <v>0</v>
      </c>
      <c r="AN55" s="29">
        <v>2.6764611373392895</v>
      </c>
      <c r="AO55" s="29">
        <v>0</v>
      </c>
      <c r="AP55" s="29">
        <v>1.6329918963178625</v>
      </c>
      <c r="AQ55" s="29">
        <v>1.7729084037579907</v>
      </c>
      <c r="AR55" s="29">
        <v>0</v>
      </c>
      <c r="AS55" s="29">
        <v>0</v>
      </c>
      <c r="AT55" s="29">
        <v>0</v>
      </c>
      <c r="AU55" s="29">
        <v>47.979943044707198</v>
      </c>
      <c r="AV55" s="29">
        <v>0</v>
      </c>
      <c r="AW55" s="29">
        <v>0</v>
      </c>
      <c r="AX55" s="29">
        <v>74.766081247594414</v>
      </c>
      <c r="AY55" s="29">
        <v>1265.4322068599431</v>
      </c>
      <c r="AZ55" s="29">
        <v>4014.1541046112361</v>
      </c>
      <c r="BA55" s="29">
        <v>1601.0862573115469</v>
      </c>
      <c r="BB55" s="29">
        <v>2.8285531470751986</v>
      </c>
      <c r="BC55" s="29">
        <v>137.75337820859724</v>
      </c>
      <c r="BD55" s="29">
        <v>198.94852602933761</v>
      </c>
      <c r="BE55" s="29">
        <v>42.897591676723309</v>
      </c>
      <c r="BF55" s="29">
        <v>718.6638971194227</v>
      </c>
      <c r="BG55" s="29">
        <v>2790.9375988792735</v>
      </c>
      <c r="BH55" s="29">
        <v>178056.00294940104</v>
      </c>
      <c r="BI55" s="29">
        <v>0</v>
      </c>
      <c r="BJ55" s="29">
        <v>10088.844653186012</v>
      </c>
      <c r="BK55" s="29">
        <v>0</v>
      </c>
      <c r="BL55" s="29">
        <v>21707.178646244043</v>
      </c>
      <c r="BM55" s="29">
        <v>54280.327228560433</v>
      </c>
      <c r="BN55" s="29">
        <v>5331.0376589419502</v>
      </c>
      <c r="BO55" s="29">
        <v>1192.8708512176381</v>
      </c>
      <c r="BP55" s="29">
        <v>5895.6840163886591</v>
      </c>
      <c r="BQ55" s="29">
        <v>0</v>
      </c>
      <c r="BR55" s="29">
        <v>0</v>
      </c>
      <c r="BS55" s="29">
        <v>0</v>
      </c>
      <c r="BT55" s="59">
        <f t="shared" si="0"/>
        <v>288353.58501028566</v>
      </c>
      <c r="BU55" s="29">
        <v>0</v>
      </c>
      <c r="BV55" s="29">
        <v>0</v>
      </c>
      <c r="BW55" s="29">
        <v>0</v>
      </c>
      <c r="BX55" s="29">
        <v>336.87490770291066</v>
      </c>
      <c r="BY55" s="29">
        <v>1214268.7507392741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705696.84365659964</v>
      </c>
      <c r="CG55" s="29">
        <v>0</v>
      </c>
      <c r="CH55" s="29">
        <v>0</v>
      </c>
      <c r="CI55" s="29">
        <v>23436.032535477239</v>
      </c>
      <c r="CJ55" s="38">
        <f t="shared" si="2"/>
        <v>2232092.0868493393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17042.786895847221</v>
      </c>
      <c r="D56" s="29">
        <v>2736.4830822903291</v>
      </c>
      <c r="E56" s="29">
        <v>235.88185093491137</v>
      </c>
      <c r="F56" s="29">
        <v>3587.8443582369523</v>
      </c>
      <c r="G56" s="29">
        <v>475072.16868510377</v>
      </c>
      <c r="H56" s="29">
        <v>31961.87618243997</v>
      </c>
      <c r="I56" s="29">
        <v>7247.9175269122579</v>
      </c>
      <c r="J56" s="29">
        <v>12755.220622267621</v>
      </c>
      <c r="K56" s="29">
        <v>45512.236166932729</v>
      </c>
      <c r="L56" s="29">
        <v>112.01024746922994</v>
      </c>
      <c r="M56" s="29">
        <v>137960.67194143857</v>
      </c>
      <c r="N56" s="29">
        <v>30954.44384543307</v>
      </c>
      <c r="O56" s="29">
        <v>16789.949832840983</v>
      </c>
      <c r="P56" s="29">
        <v>50086.395611587664</v>
      </c>
      <c r="Q56" s="29">
        <v>13843.411734367766</v>
      </c>
      <c r="R56" s="29">
        <v>35370.943411491317</v>
      </c>
      <c r="S56" s="29">
        <v>35856.977628311353</v>
      </c>
      <c r="T56" s="29">
        <v>29815.748501181595</v>
      </c>
      <c r="U56" s="29">
        <v>105505.65443827311</v>
      </c>
      <c r="V56" s="29">
        <v>6276.1290581768362</v>
      </c>
      <c r="W56" s="29">
        <v>2886.9280647182486</v>
      </c>
      <c r="X56" s="29">
        <v>62057.86332621357</v>
      </c>
      <c r="Y56" s="29">
        <v>8971.2506519831677</v>
      </c>
      <c r="Z56" s="29">
        <v>1600.8501900210713</v>
      </c>
      <c r="AA56" s="29">
        <v>8267.9276736835454</v>
      </c>
      <c r="AB56" s="29">
        <v>8612.4615329822373</v>
      </c>
      <c r="AC56" s="29">
        <v>30551.308269654051</v>
      </c>
      <c r="AD56" s="29">
        <v>69231.702693021682</v>
      </c>
      <c r="AE56" s="29">
        <v>932795.6934425775</v>
      </c>
      <c r="AF56" s="29">
        <v>198431.90119053464</v>
      </c>
      <c r="AG56" s="29">
        <v>83000.630701426649</v>
      </c>
      <c r="AH56" s="29">
        <v>28277.314560006573</v>
      </c>
      <c r="AI56" s="29">
        <v>22329.597280658443</v>
      </c>
      <c r="AJ56" s="29">
        <v>70529.004380689541</v>
      </c>
      <c r="AK56" s="29">
        <v>4239.2111900374712</v>
      </c>
      <c r="AL56" s="29">
        <v>20250.397247511657</v>
      </c>
      <c r="AM56" s="29">
        <v>110678.23535339953</v>
      </c>
      <c r="AN56" s="29">
        <v>37808.699793702326</v>
      </c>
      <c r="AO56" s="29">
        <v>30161.977597097739</v>
      </c>
      <c r="AP56" s="29">
        <v>10809.906599106995</v>
      </c>
      <c r="AQ56" s="29">
        <v>97858.756906149152</v>
      </c>
      <c r="AR56" s="29">
        <v>16369.337887797054</v>
      </c>
      <c r="AS56" s="29">
        <v>25216.773450148125</v>
      </c>
      <c r="AT56" s="29">
        <v>4337.7373149244631</v>
      </c>
      <c r="AU56" s="29">
        <v>6376.2135379828687</v>
      </c>
      <c r="AV56" s="29">
        <v>2970.0458903685699</v>
      </c>
      <c r="AW56" s="29">
        <v>5944.2257188032509</v>
      </c>
      <c r="AX56" s="29">
        <v>25665.080181254445</v>
      </c>
      <c r="AY56" s="29">
        <v>33491.522217549777</v>
      </c>
      <c r="AZ56" s="29">
        <v>1098.7779302707829</v>
      </c>
      <c r="BA56" s="29">
        <v>567.6893365003167</v>
      </c>
      <c r="BB56" s="29">
        <v>14572.644461505324</v>
      </c>
      <c r="BC56" s="29">
        <v>10350.937807599063</v>
      </c>
      <c r="BD56" s="29">
        <v>54913.906124687819</v>
      </c>
      <c r="BE56" s="29">
        <v>3481.2098449369332</v>
      </c>
      <c r="BF56" s="29">
        <v>37816.723585352673</v>
      </c>
      <c r="BG56" s="29">
        <v>29367.029936290735</v>
      </c>
      <c r="BH56" s="29">
        <v>12393.213693256148</v>
      </c>
      <c r="BI56" s="29">
        <v>21160.809329822023</v>
      </c>
      <c r="BJ56" s="29">
        <v>9511.8871003904751</v>
      </c>
      <c r="BK56" s="29">
        <v>5291.4084825354557</v>
      </c>
      <c r="BL56" s="29">
        <v>6894.8432842267848</v>
      </c>
      <c r="BM56" s="29">
        <v>3787.5133562534597</v>
      </c>
      <c r="BN56" s="29">
        <v>29744.704068764084</v>
      </c>
      <c r="BO56" s="29">
        <v>19553.032220094854</v>
      </c>
      <c r="BP56" s="29">
        <v>12107.86463226739</v>
      </c>
      <c r="BQ56" s="29">
        <v>11968.273769301391</v>
      </c>
      <c r="BR56" s="29">
        <v>21543.456250142201</v>
      </c>
      <c r="BS56" s="29">
        <v>0</v>
      </c>
      <c r="BT56" s="59">
        <f t="shared" si="0"/>
        <v>3324573.2316797399</v>
      </c>
      <c r="BU56" s="29">
        <v>5006.9269149940674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62.292823515887783</v>
      </c>
      <c r="CE56" s="29">
        <v>0</v>
      </c>
      <c r="CF56" s="29">
        <v>6744.1454750899693</v>
      </c>
      <c r="CG56" s="29">
        <v>0</v>
      </c>
      <c r="CH56" s="29">
        <v>0</v>
      </c>
      <c r="CI56" s="29">
        <v>137004.24431254133</v>
      </c>
      <c r="CJ56" s="38">
        <f t="shared" si="2"/>
        <v>3473390.841205881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580737.80756225996</v>
      </c>
      <c r="D57" s="29">
        <v>110577.38140474926</v>
      </c>
      <c r="E57" s="29">
        <v>34.785812769119779</v>
      </c>
      <c r="F57" s="29">
        <v>389.54518759866613</v>
      </c>
      <c r="G57" s="29">
        <v>24034.300703935543</v>
      </c>
      <c r="H57" s="29">
        <v>3476.9854464242753</v>
      </c>
      <c r="I57" s="29">
        <v>1300.8556565286665</v>
      </c>
      <c r="J57" s="29">
        <v>1111.0148244670577</v>
      </c>
      <c r="K57" s="29">
        <v>3860.9637595170293</v>
      </c>
      <c r="L57" s="29">
        <v>12.998599068798374</v>
      </c>
      <c r="M57" s="29">
        <v>8736.6953713739549</v>
      </c>
      <c r="N57" s="29">
        <v>2997.678398856805</v>
      </c>
      <c r="O57" s="29">
        <v>3606.7696473607944</v>
      </c>
      <c r="P57" s="29">
        <v>6144.8213126127448</v>
      </c>
      <c r="Q57" s="29">
        <v>1877.035623163667</v>
      </c>
      <c r="R57" s="29">
        <v>3717.725193928356</v>
      </c>
      <c r="S57" s="29">
        <v>6961.6691750167001</v>
      </c>
      <c r="T57" s="29">
        <v>5850.0276117219801</v>
      </c>
      <c r="U57" s="29">
        <v>10334.656218200011</v>
      </c>
      <c r="V57" s="29">
        <v>1186.3890395035046</v>
      </c>
      <c r="W57" s="29">
        <v>1451.0639124289505</v>
      </c>
      <c r="X57" s="29">
        <v>11094.593242307075</v>
      </c>
      <c r="Y57" s="29">
        <v>557.97665665279192</v>
      </c>
      <c r="Z57" s="29">
        <v>420.48451423143359</v>
      </c>
      <c r="AA57" s="29">
        <v>4026.7057359361793</v>
      </c>
      <c r="AB57" s="29">
        <v>3243.5320697014031</v>
      </c>
      <c r="AC57" s="29">
        <v>34406.926678605974</v>
      </c>
      <c r="AD57" s="29">
        <v>823.11613284260011</v>
      </c>
      <c r="AE57" s="29">
        <v>35618.81613297818</v>
      </c>
      <c r="AF57" s="29">
        <v>11129.445156862892</v>
      </c>
      <c r="AG57" s="29">
        <v>7600.1944362994964</v>
      </c>
      <c r="AH57" s="29">
        <v>2638.4411359419055</v>
      </c>
      <c r="AI57" s="29">
        <v>525.05257246378756</v>
      </c>
      <c r="AJ57" s="29">
        <v>2977.6320054041762</v>
      </c>
      <c r="AK57" s="29">
        <v>844.4298167407029</v>
      </c>
      <c r="AL57" s="29">
        <v>2261.9702254389495</v>
      </c>
      <c r="AM57" s="29">
        <v>42221.112313385122</v>
      </c>
      <c r="AN57" s="29">
        <v>18227.876314614274</v>
      </c>
      <c r="AO57" s="29">
        <v>6014.5144835943847</v>
      </c>
      <c r="AP57" s="29">
        <v>7368.7766690066401</v>
      </c>
      <c r="AQ57" s="29">
        <v>6497.0318692128967</v>
      </c>
      <c r="AR57" s="29">
        <v>3832.8668730769159</v>
      </c>
      <c r="AS57" s="29">
        <v>1774.488819027247</v>
      </c>
      <c r="AT57" s="29">
        <v>2273.4568743892469</v>
      </c>
      <c r="AU57" s="29">
        <v>462.31532880968138</v>
      </c>
      <c r="AV57" s="29">
        <v>27.147341315209058</v>
      </c>
      <c r="AW57" s="29">
        <v>63.852426430274647</v>
      </c>
      <c r="AX57" s="29">
        <v>12095.735044685971</v>
      </c>
      <c r="AY57" s="29">
        <v>36736.977615089301</v>
      </c>
      <c r="AZ57" s="29">
        <v>2590.909538914399</v>
      </c>
      <c r="BA57" s="29">
        <v>216.69285807782114</v>
      </c>
      <c r="BB57" s="29">
        <v>10500.666682311212</v>
      </c>
      <c r="BC57" s="29">
        <v>9574.1938413002081</v>
      </c>
      <c r="BD57" s="29">
        <v>14500.776104714165</v>
      </c>
      <c r="BE57" s="29">
        <v>1255.7261312504954</v>
      </c>
      <c r="BF57" s="29">
        <v>2345.8480275041657</v>
      </c>
      <c r="BG57" s="29">
        <v>16347.578928091631</v>
      </c>
      <c r="BH57" s="29">
        <v>15094.992273840398</v>
      </c>
      <c r="BI57" s="29">
        <v>423.20474641581313</v>
      </c>
      <c r="BJ57" s="29">
        <v>16109.14004600469</v>
      </c>
      <c r="BK57" s="29">
        <v>192.36461033189192</v>
      </c>
      <c r="BL57" s="29">
        <v>4500.4227290019944</v>
      </c>
      <c r="BM57" s="29">
        <v>6109.4074847089832</v>
      </c>
      <c r="BN57" s="29">
        <v>11836.860395101066</v>
      </c>
      <c r="BO57" s="29">
        <v>16200.8738927261</v>
      </c>
      <c r="BP57" s="29">
        <v>24953.306588021504</v>
      </c>
      <c r="BQ57" s="29">
        <v>333.4106376042858</v>
      </c>
      <c r="BR57" s="29">
        <v>1897.3081029199916</v>
      </c>
      <c r="BS57" s="29">
        <v>0</v>
      </c>
      <c r="BT57" s="59">
        <f t="shared" si="0"/>
        <v>1189150.3225653712</v>
      </c>
      <c r="BU57" s="29">
        <v>266079.40237919835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32.781439240695448</v>
      </c>
      <c r="CE57" s="29">
        <v>0</v>
      </c>
      <c r="CF57" s="29">
        <v>15321.018954873589</v>
      </c>
      <c r="CG57" s="29">
        <v>0</v>
      </c>
      <c r="CH57" s="29">
        <v>0</v>
      </c>
      <c r="CI57" s="29">
        <v>100353.96963707115</v>
      </c>
      <c r="CJ57" s="38">
        <f t="shared" si="2"/>
        <v>1570937.4949757552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128079.74449819012</v>
      </c>
      <c r="D58" s="29">
        <v>92403.331098232156</v>
      </c>
      <c r="E58" s="29">
        <v>168.36780325289723</v>
      </c>
      <c r="F58" s="29">
        <v>12284.668561628747</v>
      </c>
      <c r="G58" s="29">
        <v>127913.16121330397</v>
      </c>
      <c r="H58" s="29">
        <v>24252.822689901084</v>
      </c>
      <c r="I58" s="29">
        <v>4868.2869341605638</v>
      </c>
      <c r="J58" s="29">
        <v>4677.309670170469</v>
      </c>
      <c r="K58" s="29">
        <v>10139.642223982635</v>
      </c>
      <c r="L58" s="29">
        <v>37.668953905099009</v>
      </c>
      <c r="M58" s="29">
        <v>26041.7423122541</v>
      </c>
      <c r="N58" s="29">
        <v>8133.9800575102936</v>
      </c>
      <c r="O58" s="29">
        <v>5524.8127433744476</v>
      </c>
      <c r="P58" s="29">
        <v>16850.354795752985</v>
      </c>
      <c r="Q58" s="29">
        <v>16802.666679992864</v>
      </c>
      <c r="R58" s="29">
        <v>17009.41184610705</v>
      </c>
      <c r="S58" s="29">
        <v>14859.731526715579</v>
      </c>
      <c r="T58" s="29">
        <v>15479.612975685865</v>
      </c>
      <c r="U58" s="29">
        <v>52242.772604598496</v>
      </c>
      <c r="V58" s="29">
        <v>4687.7215395374524</v>
      </c>
      <c r="W58" s="29">
        <v>4040.4333888441788</v>
      </c>
      <c r="X58" s="29">
        <v>14598.414092066494</v>
      </c>
      <c r="Y58" s="29">
        <v>4814.4784890993205</v>
      </c>
      <c r="Z58" s="29">
        <v>8926.6504594567523</v>
      </c>
      <c r="AA58" s="29">
        <v>13162.605995414857</v>
      </c>
      <c r="AB58" s="29">
        <v>7330.2657232647316</v>
      </c>
      <c r="AC58" s="29">
        <v>266662.77732977516</v>
      </c>
      <c r="AD58" s="29">
        <v>12419.517988828695</v>
      </c>
      <c r="AE58" s="29">
        <v>207647.99857947271</v>
      </c>
      <c r="AF58" s="29">
        <v>50569.184101439416</v>
      </c>
      <c r="AG58" s="29">
        <v>125829.83793766117</v>
      </c>
      <c r="AH58" s="29">
        <v>26911.751927406967</v>
      </c>
      <c r="AI58" s="29">
        <v>12373.724123424005</v>
      </c>
      <c r="AJ58" s="29">
        <v>167094.46739848677</v>
      </c>
      <c r="AK58" s="29">
        <v>1228.4927980118941</v>
      </c>
      <c r="AL58" s="29">
        <v>46127.856008568328</v>
      </c>
      <c r="AM58" s="29">
        <v>29462.51353222425</v>
      </c>
      <c r="AN58" s="29">
        <v>20293.41228889141</v>
      </c>
      <c r="AO58" s="29">
        <v>8598.2025098893482</v>
      </c>
      <c r="AP58" s="29">
        <v>9192.7077280396261</v>
      </c>
      <c r="AQ58" s="29">
        <v>42865.829424231029</v>
      </c>
      <c r="AR58" s="29">
        <v>9700.9479019280207</v>
      </c>
      <c r="AS58" s="29">
        <v>13286.661619927934</v>
      </c>
      <c r="AT58" s="29">
        <v>3637.4054782606518</v>
      </c>
      <c r="AU58" s="29">
        <v>12072.484296271539</v>
      </c>
      <c r="AV58" s="29">
        <v>135.89569141273503</v>
      </c>
      <c r="AW58" s="29">
        <v>194.22939557156226</v>
      </c>
      <c r="AX58" s="29">
        <v>33309.01266326195</v>
      </c>
      <c r="AY58" s="29">
        <v>44769.575344909448</v>
      </c>
      <c r="AZ58" s="29">
        <v>694.37971702137531</v>
      </c>
      <c r="BA58" s="29">
        <v>1435.5908147874777</v>
      </c>
      <c r="BB58" s="29">
        <v>18624.905735396096</v>
      </c>
      <c r="BC58" s="29">
        <v>12125.851130445379</v>
      </c>
      <c r="BD58" s="29">
        <v>58742.664626388425</v>
      </c>
      <c r="BE58" s="29">
        <v>3563.8788899085148</v>
      </c>
      <c r="BF58" s="29">
        <v>7204.0591688827171</v>
      </c>
      <c r="BG58" s="29">
        <v>21900.049879849459</v>
      </c>
      <c r="BH58" s="29">
        <v>102396.75582155309</v>
      </c>
      <c r="BI58" s="29">
        <v>8337.6287055759822</v>
      </c>
      <c r="BJ58" s="29">
        <v>50648.541070744759</v>
      </c>
      <c r="BK58" s="29">
        <v>1050.2732676207243</v>
      </c>
      <c r="BL58" s="29">
        <v>35346.920473810627</v>
      </c>
      <c r="BM58" s="29">
        <v>13217.716855504348</v>
      </c>
      <c r="BN58" s="29">
        <v>10094.259283066336</v>
      </c>
      <c r="BO58" s="29">
        <v>14778.584644034145</v>
      </c>
      <c r="BP58" s="29">
        <v>8740.3364933913617</v>
      </c>
      <c r="BQ58" s="29">
        <v>3845.5211312504621</v>
      </c>
      <c r="BR58" s="29">
        <v>17401.396001671874</v>
      </c>
      <c r="BS58" s="29">
        <v>0</v>
      </c>
      <c r="BT58" s="59">
        <f t="shared" si="0"/>
        <v>2169864.4586552018</v>
      </c>
      <c r="BU58" s="29">
        <v>162182.82929201494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963.2899139952716</v>
      </c>
      <c r="CE58" s="29">
        <v>0</v>
      </c>
      <c r="CF58" s="29">
        <v>782.08134876195493</v>
      </c>
      <c r="CG58" s="29">
        <v>0</v>
      </c>
      <c r="CH58" s="29">
        <v>-59.759724162164019</v>
      </c>
      <c r="CI58" s="29">
        <v>625389.05587462883</v>
      </c>
      <c r="CJ58" s="38">
        <f t="shared" si="2"/>
        <v>2959121.955360441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2015.1814119692174</v>
      </c>
      <c r="D59" s="29">
        <v>83.524826525792207</v>
      </c>
      <c r="E59" s="29">
        <v>28.36171724997061</v>
      </c>
      <c r="F59" s="29">
        <v>94.655609022028926</v>
      </c>
      <c r="G59" s="29">
        <v>14462.258934521817</v>
      </c>
      <c r="H59" s="29">
        <v>1735.6432333902558</v>
      </c>
      <c r="I59" s="29">
        <v>701.93748846243398</v>
      </c>
      <c r="J59" s="29">
        <v>619.88748059203988</v>
      </c>
      <c r="K59" s="29">
        <v>1939.2487365503116</v>
      </c>
      <c r="L59" s="29">
        <v>12.779123509216955</v>
      </c>
      <c r="M59" s="29">
        <v>6606.8687151677459</v>
      </c>
      <c r="N59" s="29">
        <v>1850.8576015357285</v>
      </c>
      <c r="O59" s="29">
        <v>1075.7032291341991</v>
      </c>
      <c r="P59" s="29">
        <v>5052.8400208188241</v>
      </c>
      <c r="Q59" s="29">
        <v>765.4186116517684</v>
      </c>
      <c r="R59" s="29">
        <v>2232.7888242584186</v>
      </c>
      <c r="S59" s="29">
        <v>2115.4951418633827</v>
      </c>
      <c r="T59" s="29">
        <v>1387.1592032571357</v>
      </c>
      <c r="U59" s="29">
        <v>6337.7842319771826</v>
      </c>
      <c r="V59" s="29">
        <v>416.77340267707899</v>
      </c>
      <c r="W59" s="29">
        <v>748.57427632808049</v>
      </c>
      <c r="X59" s="29">
        <v>3309.7463475354434</v>
      </c>
      <c r="Y59" s="29">
        <v>589.00088859884363</v>
      </c>
      <c r="Z59" s="29">
        <v>144.07231743898856</v>
      </c>
      <c r="AA59" s="29">
        <v>1160.5895291312402</v>
      </c>
      <c r="AB59" s="29">
        <v>2706.1276448000062</v>
      </c>
      <c r="AC59" s="29">
        <v>6919.371418517997</v>
      </c>
      <c r="AD59" s="29">
        <v>2673.4491812691085</v>
      </c>
      <c r="AE59" s="29">
        <v>32272.788274777769</v>
      </c>
      <c r="AF59" s="29">
        <v>4722.2589326789857</v>
      </c>
      <c r="AG59" s="29">
        <v>19146.239782150438</v>
      </c>
      <c r="AH59" s="29">
        <v>2146.9725508443998</v>
      </c>
      <c r="AI59" s="29">
        <v>286.73165130059675</v>
      </c>
      <c r="AJ59" s="29">
        <v>8284.8538436737235</v>
      </c>
      <c r="AK59" s="29">
        <v>238.14024455279073</v>
      </c>
      <c r="AL59" s="29">
        <v>835.93445199418147</v>
      </c>
      <c r="AM59" s="29">
        <v>7361.7804202021198</v>
      </c>
      <c r="AN59" s="29">
        <v>1827.6070278176103</v>
      </c>
      <c r="AO59" s="29">
        <v>1636.3150732221154</v>
      </c>
      <c r="AP59" s="29">
        <v>3517.391550279624</v>
      </c>
      <c r="AQ59" s="29">
        <v>5542.6989716596308</v>
      </c>
      <c r="AR59" s="29">
        <v>4747.1988657686325</v>
      </c>
      <c r="AS59" s="29">
        <v>2727.0804101637327</v>
      </c>
      <c r="AT59" s="29">
        <v>1343.117416202653</v>
      </c>
      <c r="AU59" s="29">
        <v>1157.3585873167422</v>
      </c>
      <c r="AV59" s="29">
        <v>36.891755656493473</v>
      </c>
      <c r="AW59" s="29">
        <v>72.806098398841272</v>
      </c>
      <c r="AX59" s="29">
        <v>6188.0819364314966</v>
      </c>
      <c r="AY59" s="29">
        <v>7966.435151099201</v>
      </c>
      <c r="AZ59" s="29">
        <v>66.032862317556393</v>
      </c>
      <c r="BA59" s="29">
        <v>2536.1181083368274</v>
      </c>
      <c r="BB59" s="29">
        <v>2499.6138503897796</v>
      </c>
      <c r="BC59" s="29">
        <v>2625.6225743051264</v>
      </c>
      <c r="BD59" s="29">
        <v>11625.872855012751</v>
      </c>
      <c r="BE59" s="29">
        <v>724.38857663162366</v>
      </c>
      <c r="BF59" s="29">
        <v>1991.7388511142867</v>
      </c>
      <c r="BG59" s="29">
        <v>6115.9184723300923</v>
      </c>
      <c r="BH59" s="29">
        <v>10162.439992521842</v>
      </c>
      <c r="BI59" s="29">
        <v>1000.5648243267185</v>
      </c>
      <c r="BJ59" s="29">
        <v>3459.9246334492968</v>
      </c>
      <c r="BK59" s="29">
        <v>318.28234956751379</v>
      </c>
      <c r="BL59" s="29">
        <v>4014.5999127534683</v>
      </c>
      <c r="BM59" s="29">
        <v>1758.7040366509559</v>
      </c>
      <c r="BN59" s="29">
        <v>974.77484971407114</v>
      </c>
      <c r="BO59" s="29">
        <v>1191.7719718026644</v>
      </c>
      <c r="BP59" s="29">
        <v>12343.895318681196</v>
      </c>
      <c r="BQ59" s="29">
        <v>583.46899279110357</v>
      </c>
      <c r="BR59" s="29">
        <v>7717.2328815369237</v>
      </c>
      <c r="BS59" s="29">
        <v>0</v>
      </c>
      <c r="BT59" s="59">
        <f t="shared" si="0"/>
        <v>251555.7480581798</v>
      </c>
      <c r="BU59" s="29">
        <v>21392.368916014773</v>
      </c>
      <c r="BV59" s="29">
        <v>0</v>
      </c>
      <c r="BW59" s="29">
        <v>0</v>
      </c>
      <c r="BX59" s="29">
        <v>99036.618378904692</v>
      </c>
      <c r="BY59" s="29">
        <v>236566.4950439728</v>
      </c>
      <c r="BZ59" s="29">
        <v>0</v>
      </c>
      <c r="CA59" s="29">
        <v>0</v>
      </c>
      <c r="CB59" s="29">
        <v>0</v>
      </c>
      <c r="CC59" s="29">
        <v>0</v>
      </c>
      <c r="CD59" s="29">
        <v>2.578748663123954</v>
      </c>
      <c r="CE59" s="29">
        <v>0</v>
      </c>
      <c r="CF59" s="29">
        <v>7246.6499592554092</v>
      </c>
      <c r="CG59" s="29">
        <v>0</v>
      </c>
      <c r="CH59" s="29">
        <v>0</v>
      </c>
      <c r="CI59" s="29">
        <v>5752.4780118213939</v>
      </c>
      <c r="CJ59" s="38">
        <f t="shared" si="2"/>
        <v>621552.93711681198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864.62727211341996</v>
      </c>
      <c r="D60" s="29">
        <v>1025.3892749810977</v>
      </c>
      <c r="E60" s="29">
        <v>16.725292226137515</v>
      </c>
      <c r="F60" s="29">
        <v>825.12573708189211</v>
      </c>
      <c r="G60" s="29">
        <v>8087.4806535940797</v>
      </c>
      <c r="H60" s="29">
        <v>2098.6501055417048</v>
      </c>
      <c r="I60" s="29">
        <v>1136.2599236117451</v>
      </c>
      <c r="J60" s="29">
        <v>356.00009442205464</v>
      </c>
      <c r="K60" s="29">
        <v>522.46547280264167</v>
      </c>
      <c r="L60" s="29">
        <v>3.0696758512359503</v>
      </c>
      <c r="M60" s="29">
        <v>5092.1996945447727</v>
      </c>
      <c r="N60" s="29">
        <v>1939.6084273643924</v>
      </c>
      <c r="O60" s="29">
        <v>1889.0361818090826</v>
      </c>
      <c r="P60" s="29">
        <v>6997.864180739487</v>
      </c>
      <c r="Q60" s="29">
        <v>418.97028591089094</v>
      </c>
      <c r="R60" s="29">
        <v>1671.8014730008269</v>
      </c>
      <c r="S60" s="29">
        <v>1370.0206938295082</v>
      </c>
      <c r="T60" s="29">
        <v>809.4458387090416</v>
      </c>
      <c r="U60" s="29">
        <v>4113.6721858267547</v>
      </c>
      <c r="V60" s="29">
        <v>381.5833183381032</v>
      </c>
      <c r="W60" s="29">
        <v>512.37562827462614</v>
      </c>
      <c r="X60" s="29">
        <v>2201.8101182411492</v>
      </c>
      <c r="Y60" s="29">
        <v>440.35296847368721</v>
      </c>
      <c r="Z60" s="29">
        <v>35.065588863950218</v>
      </c>
      <c r="AA60" s="29">
        <v>582.2328044490373</v>
      </c>
      <c r="AB60" s="29">
        <v>541.38955049417109</v>
      </c>
      <c r="AC60" s="29">
        <v>5552.4912065033286</v>
      </c>
      <c r="AD60" s="29">
        <v>2104.5981853769053</v>
      </c>
      <c r="AE60" s="29">
        <v>37398.450788408998</v>
      </c>
      <c r="AF60" s="29">
        <v>2804.5669120139055</v>
      </c>
      <c r="AG60" s="29">
        <v>8981.0449509604223</v>
      </c>
      <c r="AH60" s="29">
        <v>1327.4329842101758</v>
      </c>
      <c r="AI60" s="29">
        <v>826.62654746637975</v>
      </c>
      <c r="AJ60" s="29">
        <v>4687.9842405130576</v>
      </c>
      <c r="AK60" s="29">
        <v>97.98949437411342</v>
      </c>
      <c r="AL60" s="29">
        <v>513.59383213445972</v>
      </c>
      <c r="AM60" s="29">
        <v>3061.4480603790571</v>
      </c>
      <c r="AN60" s="29">
        <v>20557.228231179753</v>
      </c>
      <c r="AO60" s="29">
        <v>288.819106671273</v>
      </c>
      <c r="AP60" s="29">
        <v>1679.1161560416235</v>
      </c>
      <c r="AQ60" s="29">
        <v>2458.1622693099812</v>
      </c>
      <c r="AR60" s="29">
        <v>667.41115104458311</v>
      </c>
      <c r="AS60" s="29">
        <v>818.06847404438213</v>
      </c>
      <c r="AT60" s="29">
        <v>853.44508644675159</v>
      </c>
      <c r="AU60" s="29">
        <v>49.83429632667827</v>
      </c>
      <c r="AV60" s="29">
        <v>21.212864074027205</v>
      </c>
      <c r="AW60" s="29">
        <v>28.59634803539458</v>
      </c>
      <c r="AX60" s="29">
        <v>4056.9577341549211</v>
      </c>
      <c r="AY60" s="29">
        <v>6225.7402811287693</v>
      </c>
      <c r="AZ60" s="29">
        <v>32.164917269099455</v>
      </c>
      <c r="BA60" s="29">
        <v>1963.095375989999</v>
      </c>
      <c r="BB60" s="29">
        <v>1710.857162712879</v>
      </c>
      <c r="BC60" s="29">
        <v>2028.5412973568007</v>
      </c>
      <c r="BD60" s="29">
        <v>3397.492093987933</v>
      </c>
      <c r="BE60" s="29">
        <v>489.80879191891711</v>
      </c>
      <c r="BF60" s="29">
        <v>63.611153347768997</v>
      </c>
      <c r="BG60" s="29">
        <v>1768.764789799729</v>
      </c>
      <c r="BH60" s="29">
        <v>21522.555134929124</v>
      </c>
      <c r="BI60" s="29">
        <v>2922.6753268475841</v>
      </c>
      <c r="BJ60" s="29">
        <v>42410.678083451559</v>
      </c>
      <c r="BK60" s="29">
        <v>263.87005300878189</v>
      </c>
      <c r="BL60" s="29">
        <v>2507.0382843303942</v>
      </c>
      <c r="BM60" s="29">
        <v>21378.066654827962</v>
      </c>
      <c r="BN60" s="29">
        <v>16446.176908220619</v>
      </c>
      <c r="BO60" s="29">
        <v>14455.207980467254</v>
      </c>
      <c r="BP60" s="29">
        <v>6959.2868479221561</v>
      </c>
      <c r="BQ60" s="29">
        <v>234.30798056970804</v>
      </c>
      <c r="BR60" s="29">
        <v>327.23878477194546</v>
      </c>
      <c r="BS60" s="29">
        <v>0</v>
      </c>
      <c r="BT60" s="59">
        <f t="shared" si="0"/>
        <v>289875.47926362464</v>
      </c>
      <c r="BU60" s="29">
        <v>1813737.2001554857</v>
      </c>
      <c r="BV60" s="29">
        <v>0</v>
      </c>
      <c r="BW60" s="29">
        <v>0</v>
      </c>
      <c r="BX60" s="29">
        <v>0</v>
      </c>
      <c r="BY60" s="29">
        <v>35935.436174973445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261.92617308578781</v>
      </c>
      <c r="CG60" s="29">
        <v>0</v>
      </c>
      <c r="CH60" s="29">
        <v>0</v>
      </c>
      <c r="CI60" s="29">
        <v>0</v>
      </c>
      <c r="CJ60" s="38">
        <f t="shared" si="2"/>
        <v>2139810.0417671697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100245.18692132663</v>
      </c>
      <c r="D61" s="29">
        <v>17378.413653511761</v>
      </c>
      <c r="E61" s="29">
        <v>2566.0742435952916</v>
      </c>
      <c r="F61" s="29">
        <v>8150.6743042157404</v>
      </c>
      <c r="G61" s="29">
        <v>219363.00488677676</v>
      </c>
      <c r="H61" s="29">
        <v>19043.265199709116</v>
      </c>
      <c r="I61" s="29">
        <v>9179.5353335859254</v>
      </c>
      <c r="J61" s="29">
        <v>8312.7141627809542</v>
      </c>
      <c r="K61" s="29">
        <v>16264.462611572244</v>
      </c>
      <c r="L61" s="29">
        <v>74.778227169647664</v>
      </c>
      <c r="M61" s="29">
        <v>57097.665606050883</v>
      </c>
      <c r="N61" s="29">
        <v>14303.377912643475</v>
      </c>
      <c r="O61" s="29">
        <v>20168.207146172987</v>
      </c>
      <c r="P61" s="29">
        <v>55919.592129604767</v>
      </c>
      <c r="Q61" s="29">
        <v>14398.290282316866</v>
      </c>
      <c r="R61" s="29">
        <v>27350.030218580374</v>
      </c>
      <c r="S61" s="29">
        <v>29743.796124427598</v>
      </c>
      <c r="T61" s="29">
        <v>31607.909589437571</v>
      </c>
      <c r="U61" s="29">
        <v>74587.400997969977</v>
      </c>
      <c r="V61" s="29">
        <v>5185.4665710022991</v>
      </c>
      <c r="W61" s="29">
        <v>9067.3706216044229</v>
      </c>
      <c r="X61" s="29">
        <v>25429.919161628586</v>
      </c>
      <c r="Y61" s="29">
        <v>7416.4931914133731</v>
      </c>
      <c r="Z61" s="29">
        <v>1920.4957071010601</v>
      </c>
      <c r="AA61" s="29">
        <v>19039.418812403517</v>
      </c>
      <c r="AB61" s="29">
        <v>12001.323936590918</v>
      </c>
      <c r="AC61" s="29">
        <v>287004.51072437956</v>
      </c>
      <c r="AD61" s="29">
        <v>45917.686297550186</v>
      </c>
      <c r="AE61" s="29">
        <v>513233.94844511739</v>
      </c>
      <c r="AF61" s="29">
        <v>115409.42697212324</v>
      </c>
      <c r="AG61" s="29">
        <v>80581.905571405863</v>
      </c>
      <c r="AH61" s="29">
        <v>21117.321133513575</v>
      </c>
      <c r="AI61" s="29">
        <v>15763.497483435149</v>
      </c>
      <c r="AJ61" s="29">
        <v>73089.935903855134</v>
      </c>
      <c r="AK61" s="29">
        <v>3766.6534109716686</v>
      </c>
      <c r="AL61" s="29">
        <v>40157.89747993616</v>
      </c>
      <c r="AM61" s="29">
        <v>52708.533525043102</v>
      </c>
      <c r="AN61" s="29">
        <v>21467.251380669437</v>
      </c>
      <c r="AO61" s="29">
        <v>25283.718550817444</v>
      </c>
      <c r="AP61" s="29">
        <v>15448.623552406167</v>
      </c>
      <c r="AQ61" s="29">
        <v>83850.913977494172</v>
      </c>
      <c r="AR61" s="29">
        <v>37890.723328193424</v>
      </c>
      <c r="AS61" s="29">
        <v>21139.932346898189</v>
      </c>
      <c r="AT61" s="29">
        <v>6807.8016969680211</v>
      </c>
      <c r="AU61" s="29">
        <v>255335.30539522282</v>
      </c>
      <c r="AV61" s="29">
        <v>5279.5900575959377</v>
      </c>
      <c r="AW61" s="29">
        <v>7257.0243802455852</v>
      </c>
      <c r="AX61" s="29">
        <v>36215.288102290906</v>
      </c>
      <c r="AY61" s="29">
        <v>50792.168818022488</v>
      </c>
      <c r="AZ61" s="29">
        <v>6097.1697996740259</v>
      </c>
      <c r="BA61" s="29">
        <v>9230.4729601730305</v>
      </c>
      <c r="BB61" s="29">
        <v>19854.915714612427</v>
      </c>
      <c r="BC61" s="29">
        <v>20563.090175544159</v>
      </c>
      <c r="BD61" s="29">
        <v>63406.887291909239</v>
      </c>
      <c r="BE61" s="29">
        <v>5085.1815270137813</v>
      </c>
      <c r="BF61" s="29">
        <v>15234.405118060542</v>
      </c>
      <c r="BG61" s="29">
        <v>73224.027685220615</v>
      </c>
      <c r="BH61" s="29">
        <v>177138.97053454816</v>
      </c>
      <c r="BI61" s="29">
        <v>6831.4200837527933</v>
      </c>
      <c r="BJ61" s="29">
        <v>164967.50509704236</v>
      </c>
      <c r="BK61" s="29">
        <v>3717.2934259720105</v>
      </c>
      <c r="BL61" s="29">
        <v>93911.727755541098</v>
      </c>
      <c r="BM61" s="29">
        <v>123246.67894926149</v>
      </c>
      <c r="BN61" s="29">
        <v>22287.97204177337</v>
      </c>
      <c r="BO61" s="29">
        <v>23476.956419204034</v>
      </c>
      <c r="BP61" s="29">
        <v>75059.879339149396</v>
      </c>
      <c r="BQ61" s="29">
        <v>6068.8297197914426</v>
      </c>
      <c r="BR61" s="29">
        <v>23562.128672478091</v>
      </c>
      <c r="BS61" s="29">
        <v>0</v>
      </c>
      <c r="BT61" s="59">
        <f t="shared" si="0"/>
        <v>3554300.0383980707</v>
      </c>
      <c r="BU61" s="29">
        <v>651103.42862783873</v>
      </c>
      <c r="BV61" s="29">
        <v>0</v>
      </c>
      <c r="BW61" s="29">
        <v>0</v>
      </c>
      <c r="BX61" s="29">
        <v>137299.66370139387</v>
      </c>
      <c r="BY61" s="29">
        <v>12144.667143637631</v>
      </c>
      <c r="BZ61" s="29">
        <v>0</v>
      </c>
      <c r="CA61" s="29">
        <v>0</v>
      </c>
      <c r="CB61" s="29">
        <v>0</v>
      </c>
      <c r="CC61" s="29">
        <v>0</v>
      </c>
      <c r="CD61" s="29">
        <v>92.072088882309174</v>
      </c>
      <c r="CE61" s="29">
        <v>0</v>
      </c>
      <c r="CF61" s="29">
        <v>18760.763721214076</v>
      </c>
      <c r="CG61" s="29">
        <v>0</v>
      </c>
      <c r="CH61" s="29">
        <v>-681.04024584295905</v>
      </c>
      <c r="CI61" s="29">
        <v>114409.97495944852</v>
      </c>
      <c r="CJ61" s="38">
        <f t="shared" si="2"/>
        <v>4487429.5683946423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49806.146688490604</v>
      </c>
      <c r="D62" s="29">
        <v>16580.562354054382</v>
      </c>
      <c r="E62" s="29">
        <v>3851.7738078919779</v>
      </c>
      <c r="F62" s="29">
        <v>3452.299425059563</v>
      </c>
      <c r="G62" s="29">
        <v>62445.834596235742</v>
      </c>
      <c r="H62" s="29">
        <v>5794.0373469733931</v>
      </c>
      <c r="I62" s="29">
        <v>3246.7697044183546</v>
      </c>
      <c r="J62" s="29">
        <v>6600.1276221562212</v>
      </c>
      <c r="K62" s="29">
        <v>4586.7334739525986</v>
      </c>
      <c r="L62" s="29">
        <v>1528.09439185821</v>
      </c>
      <c r="M62" s="29">
        <v>15493.683597521576</v>
      </c>
      <c r="N62" s="29">
        <v>28780.51967044155</v>
      </c>
      <c r="O62" s="29">
        <v>9101.3989739207827</v>
      </c>
      <c r="P62" s="29">
        <v>18927.583618260102</v>
      </c>
      <c r="Q62" s="29">
        <v>4668.7818803848404</v>
      </c>
      <c r="R62" s="29">
        <v>14608.047508231746</v>
      </c>
      <c r="S62" s="29">
        <v>15664.437840593811</v>
      </c>
      <c r="T62" s="29">
        <v>9683.1962218676381</v>
      </c>
      <c r="U62" s="29">
        <v>39425.432051515003</v>
      </c>
      <c r="V62" s="29">
        <v>3609.6023870607314</v>
      </c>
      <c r="W62" s="29">
        <v>9047.8823091428731</v>
      </c>
      <c r="X62" s="29">
        <v>8130.5890675514511</v>
      </c>
      <c r="Y62" s="29">
        <v>4442.9608688456283</v>
      </c>
      <c r="Z62" s="29">
        <v>11344.485588965648</v>
      </c>
      <c r="AA62" s="29">
        <v>21791.698895990634</v>
      </c>
      <c r="AB62" s="29">
        <v>23147.814889165733</v>
      </c>
      <c r="AC62" s="29">
        <v>191977.8158112352</v>
      </c>
      <c r="AD62" s="29">
        <v>42660.652027160548</v>
      </c>
      <c r="AE62" s="29">
        <v>294150.32356341486</v>
      </c>
      <c r="AF62" s="29">
        <v>154356.0122025478</v>
      </c>
      <c r="AG62" s="29">
        <v>226069.99577011148</v>
      </c>
      <c r="AH62" s="29">
        <v>29893.060433691335</v>
      </c>
      <c r="AI62" s="29">
        <v>37996.968981671547</v>
      </c>
      <c r="AJ62" s="29">
        <v>94059.058196893311</v>
      </c>
      <c r="AK62" s="29">
        <v>7557.8352781381527</v>
      </c>
      <c r="AL62" s="29">
        <v>50218.559096737044</v>
      </c>
      <c r="AM62" s="29">
        <v>27582.780169252947</v>
      </c>
      <c r="AN62" s="29">
        <v>14721.059448023803</v>
      </c>
      <c r="AO62" s="29">
        <v>33348.165778303679</v>
      </c>
      <c r="AP62" s="29">
        <v>29266.590086595694</v>
      </c>
      <c r="AQ62" s="29">
        <v>69518.591906676258</v>
      </c>
      <c r="AR62" s="29">
        <v>119535.00631135919</v>
      </c>
      <c r="AS62" s="29">
        <v>23782.04084005285</v>
      </c>
      <c r="AT62" s="29">
        <v>15125.34102663757</v>
      </c>
      <c r="AU62" s="29">
        <v>2337.3309344076611</v>
      </c>
      <c r="AV62" s="29">
        <v>260.79651057217785</v>
      </c>
      <c r="AW62" s="29">
        <v>486.72779508845935</v>
      </c>
      <c r="AX62" s="29">
        <v>61160.788098699144</v>
      </c>
      <c r="AY62" s="29">
        <v>98258.312163735434</v>
      </c>
      <c r="AZ62" s="29">
        <v>6175.4558917194199</v>
      </c>
      <c r="BA62" s="29">
        <v>7292.0922203057162</v>
      </c>
      <c r="BB62" s="29">
        <v>36104.644478538365</v>
      </c>
      <c r="BC62" s="29">
        <v>33386.403819021936</v>
      </c>
      <c r="BD62" s="29">
        <v>80187.592999486718</v>
      </c>
      <c r="BE62" s="29">
        <v>10976.085126774853</v>
      </c>
      <c r="BF62" s="29">
        <v>10493.526343095242</v>
      </c>
      <c r="BG62" s="29">
        <v>100845.29968016379</v>
      </c>
      <c r="BH62" s="29">
        <v>297962.61106468283</v>
      </c>
      <c r="BI62" s="29">
        <v>450.6739977026059</v>
      </c>
      <c r="BJ62" s="29">
        <v>117515.75621758481</v>
      </c>
      <c r="BK62" s="29">
        <v>6511.4544895950912</v>
      </c>
      <c r="BL62" s="29">
        <v>41180.063446136337</v>
      </c>
      <c r="BM62" s="29">
        <v>107876.60324485943</v>
      </c>
      <c r="BN62" s="29">
        <v>18005.287567161817</v>
      </c>
      <c r="BO62" s="29">
        <v>21923.431551387184</v>
      </c>
      <c r="BP62" s="29">
        <v>184993.71837682085</v>
      </c>
      <c r="BQ62" s="29">
        <v>4303.1892391613919</v>
      </c>
      <c r="BR62" s="29">
        <v>20073.669946674869</v>
      </c>
      <c r="BS62" s="29">
        <v>0</v>
      </c>
      <c r="BT62" s="59">
        <f t="shared" si="0"/>
        <v>3126341.8669124292</v>
      </c>
      <c r="BU62" s="29">
        <v>434496.64315837267</v>
      </c>
      <c r="BV62" s="29">
        <v>0</v>
      </c>
      <c r="BW62" s="29">
        <v>0</v>
      </c>
      <c r="BX62" s="29">
        <v>3798883.5403599353</v>
      </c>
      <c r="BY62" s="29">
        <v>33778795.154614076</v>
      </c>
      <c r="BZ62" s="29">
        <v>42612.890296143218</v>
      </c>
      <c r="CA62" s="29">
        <v>47098.530016667937</v>
      </c>
      <c r="CB62" s="29">
        <v>0</v>
      </c>
      <c r="CC62" s="29">
        <v>0</v>
      </c>
      <c r="CD62" s="29">
        <v>0</v>
      </c>
      <c r="CE62" s="29">
        <v>0</v>
      </c>
      <c r="CF62" s="29">
        <v>91187.753751253884</v>
      </c>
      <c r="CG62" s="29">
        <v>0</v>
      </c>
      <c r="CH62" s="29">
        <v>0</v>
      </c>
      <c r="CI62" s="29">
        <v>16539.8212569268</v>
      </c>
      <c r="CJ62" s="38">
        <f t="shared" si="2"/>
        <v>41335956.200365812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7345.7622481155695</v>
      </c>
      <c r="D63" s="29">
        <v>256.1019092161095</v>
      </c>
      <c r="E63" s="29">
        <v>55.465081155039904</v>
      </c>
      <c r="F63" s="29">
        <v>103.44719980156606</v>
      </c>
      <c r="G63" s="29">
        <v>3011.2092574456619</v>
      </c>
      <c r="H63" s="29">
        <v>233.50139766199297</v>
      </c>
      <c r="I63" s="29">
        <v>269.78884383888595</v>
      </c>
      <c r="J63" s="29">
        <v>138.49625692086062</v>
      </c>
      <c r="K63" s="29">
        <v>200.92899774414909</v>
      </c>
      <c r="L63" s="29">
        <v>24.634725031488337</v>
      </c>
      <c r="M63" s="29">
        <v>101.55785645007079</v>
      </c>
      <c r="N63" s="29">
        <v>132.11404013619455</v>
      </c>
      <c r="O63" s="29">
        <v>129.03440592300197</v>
      </c>
      <c r="P63" s="29">
        <v>344.27582997491021</v>
      </c>
      <c r="Q63" s="29">
        <v>113.08361094942919</v>
      </c>
      <c r="R63" s="29">
        <v>681.99233020643305</v>
      </c>
      <c r="S63" s="29">
        <v>180.3068070414929</v>
      </c>
      <c r="T63" s="29">
        <v>177.82936413177987</v>
      </c>
      <c r="U63" s="29">
        <v>1114.814589150476</v>
      </c>
      <c r="V63" s="29">
        <v>32.489487319230065</v>
      </c>
      <c r="W63" s="29">
        <v>41.114048039480807</v>
      </c>
      <c r="X63" s="29">
        <v>270.85240272348176</v>
      </c>
      <c r="Y63" s="29">
        <v>105.21506950955511</v>
      </c>
      <c r="Z63" s="29">
        <v>143.63815347970603</v>
      </c>
      <c r="AA63" s="29">
        <v>381.54864763873366</v>
      </c>
      <c r="AB63" s="29">
        <v>2030.8984921676683</v>
      </c>
      <c r="AC63" s="29">
        <v>6382.4113819795066</v>
      </c>
      <c r="AD63" s="29">
        <v>6635.4024414803735</v>
      </c>
      <c r="AE63" s="29">
        <v>28004.805018486892</v>
      </c>
      <c r="AF63" s="29">
        <v>5697.785939692234</v>
      </c>
      <c r="AG63" s="29">
        <v>63002.443392471469</v>
      </c>
      <c r="AH63" s="29">
        <v>1874.2725271204581</v>
      </c>
      <c r="AI63" s="29">
        <v>52.41749474208433</v>
      </c>
      <c r="AJ63" s="29">
        <v>5861.7070320016528</v>
      </c>
      <c r="AK63" s="29">
        <v>376.46802447567967</v>
      </c>
      <c r="AL63" s="29">
        <v>397.91162254056758</v>
      </c>
      <c r="AM63" s="29">
        <v>447.83613792501149</v>
      </c>
      <c r="AN63" s="29">
        <v>163.11979899736741</v>
      </c>
      <c r="AO63" s="29">
        <v>1572.4855237864767</v>
      </c>
      <c r="AP63" s="29">
        <v>2314.2745406024383</v>
      </c>
      <c r="AQ63" s="29">
        <v>74.091943055685249</v>
      </c>
      <c r="AR63" s="29">
        <v>359.41978148283692</v>
      </c>
      <c r="AS63" s="29">
        <v>15.407921921908674</v>
      </c>
      <c r="AT63" s="29">
        <v>333.58541240810575</v>
      </c>
      <c r="AU63" s="29">
        <v>6963.9271119032992</v>
      </c>
      <c r="AV63" s="29">
        <v>387.50749793950445</v>
      </c>
      <c r="AW63" s="29">
        <v>57.972516196640157</v>
      </c>
      <c r="AX63" s="29">
        <v>1615.9361246558253</v>
      </c>
      <c r="AY63" s="29">
        <v>3401.4939977704039</v>
      </c>
      <c r="AZ63" s="29">
        <v>21.95909311130022</v>
      </c>
      <c r="BA63" s="29">
        <v>0</v>
      </c>
      <c r="BB63" s="29">
        <v>653.97629153512207</v>
      </c>
      <c r="BC63" s="29">
        <v>1768.2258646522291</v>
      </c>
      <c r="BD63" s="29">
        <v>504.93239424412042</v>
      </c>
      <c r="BE63" s="29">
        <v>304.72154596816563</v>
      </c>
      <c r="BF63" s="29">
        <v>463.00201272523549</v>
      </c>
      <c r="BG63" s="29">
        <v>6764.5859400149629</v>
      </c>
      <c r="BH63" s="29">
        <v>208765.81941190833</v>
      </c>
      <c r="BI63" s="29">
        <v>0</v>
      </c>
      <c r="BJ63" s="29">
        <v>76745.377513351763</v>
      </c>
      <c r="BK63" s="29">
        <v>1207.808364488983</v>
      </c>
      <c r="BL63" s="29">
        <v>190930.13335775325</v>
      </c>
      <c r="BM63" s="29">
        <v>77744.71025035491</v>
      </c>
      <c r="BN63" s="29">
        <v>1491.9317105316616</v>
      </c>
      <c r="BO63" s="29">
        <v>1271.1907748638109</v>
      </c>
      <c r="BP63" s="29">
        <v>5977.1667524086261</v>
      </c>
      <c r="BQ63" s="29">
        <v>386.74953534299186</v>
      </c>
      <c r="BR63" s="29">
        <v>1941.7907902596239</v>
      </c>
      <c r="BS63" s="29">
        <v>0</v>
      </c>
      <c r="BT63" s="59">
        <f t="shared" si="0"/>
        <v>730556.86583892454</v>
      </c>
      <c r="BU63" s="29">
        <v>454940.95449398778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1182.8946926777633</v>
      </c>
      <c r="CG63" s="29">
        <v>0</v>
      </c>
      <c r="CH63" s="29">
        <v>0</v>
      </c>
      <c r="CI63" s="29">
        <v>0</v>
      </c>
      <c r="CJ63" s="38">
        <f t="shared" si="2"/>
        <v>1186680.71502559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5012.4695829607563</v>
      </c>
      <c r="D64" s="29">
        <v>4644.599983519478</v>
      </c>
      <c r="E64" s="29">
        <v>300.41987399945776</v>
      </c>
      <c r="F64" s="29">
        <v>901.76014704892282</v>
      </c>
      <c r="G64" s="29">
        <v>12757.241756392852</v>
      </c>
      <c r="H64" s="29">
        <v>1435.2194557623409</v>
      </c>
      <c r="I64" s="29">
        <v>679.86877201132609</v>
      </c>
      <c r="J64" s="29">
        <v>1160.6729123711852</v>
      </c>
      <c r="K64" s="29">
        <v>607.80070974518867</v>
      </c>
      <c r="L64" s="29">
        <v>105.67684011847093</v>
      </c>
      <c r="M64" s="29">
        <v>3544.4482363993029</v>
      </c>
      <c r="N64" s="29">
        <v>3900.3775565974101</v>
      </c>
      <c r="O64" s="29">
        <v>1689.5558246057922</v>
      </c>
      <c r="P64" s="29">
        <v>3291.7314351942186</v>
      </c>
      <c r="Q64" s="29">
        <v>879.64356375215857</v>
      </c>
      <c r="R64" s="29">
        <v>2326.3277921216068</v>
      </c>
      <c r="S64" s="29">
        <v>2824.3388564098113</v>
      </c>
      <c r="T64" s="29">
        <v>1428.6509507590513</v>
      </c>
      <c r="U64" s="29">
        <v>7278.3426752318474</v>
      </c>
      <c r="V64" s="29">
        <v>556.98459876331765</v>
      </c>
      <c r="W64" s="29">
        <v>1023.4163700727505</v>
      </c>
      <c r="X64" s="29">
        <v>1867.2542077088256</v>
      </c>
      <c r="Y64" s="29">
        <v>725.05905353384742</v>
      </c>
      <c r="Z64" s="29">
        <v>4314.1756278045596</v>
      </c>
      <c r="AA64" s="29">
        <v>2228.332912588211</v>
      </c>
      <c r="AB64" s="29">
        <v>5486.1072576974439</v>
      </c>
      <c r="AC64" s="29">
        <v>30626.084465011318</v>
      </c>
      <c r="AD64" s="29">
        <v>5167.4665037815867</v>
      </c>
      <c r="AE64" s="29">
        <v>37439.039368482139</v>
      </c>
      <c r="AF64" s="29">
        <v>14143.678636590772</v>
      </c>
      <c r="AG64" s="29">
        <v>24294.733436457402</v>
      </c>
      <c r="AH64" s="29">
        <v>1377.5167350511449</v>
      </c>
      <c r="AI64" s="29">
        <v>1181.6125350638106</v>
      </c>
      <c r="AJ64" s="29">
        <v>13768.350235810714</v>
      </c>
      <c r="AK64" s="29">
        <v>914.51027014847136</v>
      </c>
      <c r="AL64" s="29">
        <v>3193.4065125628213</v>
      </c>
      <c r="AM64" s="29">
        <v>3733.0766761590553</v>
      </c>
      <c r="AN64" s="29">
        <v>4004.572145105376</v>
      </c>
      <c r="AO64" s="29">
        <v>2729.5740497248948</v>
      </c>
      <c r="AP64" s="29">
        <v>6295.2207799810149</v>
      </c>
      <c r="AQ64" s="29">
        <v>4855.0007456284056</v>
      </c>
      <c r="AR64" s="29">
        <v>26251.543336994549</v>
      </c>
      <c r="AS64" s="29">
        <v>1927.0494845367593</v>
      </c>
      <c r="AT64" s="29">
        <v>1393.0163538441673</v>
      </c>
      <c r="AU64" s="29">
        <v>2392.9053607947444</v>
      </c>
      <c r="AV64" s="29">
        <v>17.928565825829466</v>
      </c>
      <c r="AW64" s="29">
        <v>37.226928883396695</v>
      </c>
      <c r="AX64" s="29">
        <v>13985.876833007249</v>
      </c>
      <c r="AY64" s="29">
        <v>36454.319918495166</v>
      </c>
      <c r="AZ64" s="29">
        <v>1954.4377561616998</v>
      </c>
      <c r="BA64" s="29">
        <v>19040.899105039116</v>
      </c>
      <c r="BB64" s="29">
        <v>8283.0604408955078</v>
      </c>
      <c r="BC64" s="29">
        <v>7858.8895101868529</v>
      </c>
      <c r="BD64" s="29">
        <v>20503.55134148043</v>
      </c>
      <c r="BE64" s="29">
        <v>2604.2442393539322</v>
      </c>
      <c r="BF64" s="29">
        <v>5357.7909693409283</v>
      </c>
      <c r="BG64" s="29">
        <v>59315.546557453912</v>
      </c>
      <c r="BH64" s="29">
        <v>377176.04190346209</v>
      </c>
      <c r="BI64" s="29">
        <v>3217.7408643353824</v>
      </c>
      <c r="BJ64" s="29">
        <v>132882.77223571928</v>
      </c>
      <c r="BK64" s="29">
        <v>1457.2677416073655</v>
      </c>
      <c r="BL64" s="29">
        <v>51347.904708468399</v>
      </c>
      <c r="BM64" s="29">
        <v>124184.22077203407</v>
      </c>
      <c r="BN64" s="29">
        <v>20324.550443892585</v>
      </c>
      <c r="BO64" s="29">
        <v>20108.037900203191</v>
      </c>
      <c r="BP64" s="29">
        <v>273840.04117680609</v>
      </c>
      <c r="BQ64" s="29">
        <v>770.13212009508356</v>
      </c>
      <c r="BR64" s="29">
        <v>4499.8776569064366</v>
      </c>
      <c r="BS64" s="29">
        <v>0</v>
      </c>
      <c r="BT64" s="59">
        <f t="shared" si="0"/>
        <v>1441881.1942745531</v>
      </c>
      <c r="BU64" s="29">
        <v>885117.26848620933</v>
      </c>
      <c r="BV64" s="29">
        <v>1742410.1417830628</v>
      </c>
      <c r="BW64" s="29">
        <v>0</v>
      </c>
      <c r="BX64" s="29">
        <v>25907971.80951637</v>
      </c>
      <c r="BY64" s="29">
        <v>624699.40927578218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263667.78113908484</v>
      </c>
      <c r="CG64" s="29">
        <v>0</v>
      </c>
      <c r="CH64" s="29">
        <v>0</v>
      </c>
      <c r="CI64" s="29">
        <v>13562.936744232733</v>
      </c>
      <c r="CJ64" s="38">
        <f t="shared" si="2"/>
        <v>30879310.54121929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1066.7929157505016</v>
      </c>
      <c r="D65" s="29">
        <v>599.57291246353259</v>
      </c>
      <c r="E65" s="29">
        <v>54.334585701794055</v>
      </c>
      <c r="F65" s="29">
        <v>1035.2997007815334</v>
      </c>
      <c r="G65" s="29">
        <v>8000.1275844963739</v>
      </c>
      <c r="H65" s="29">
        <v>1589.1541088722738</v>
      </c>
      <c r="I65" s="29">
        <v>286.17775843584536</v>
      </c>
      <c r="J65" s="29">
        <v>1182.3151160177495</v>
      </c>
      <c r="K65" s="29">
        <v>1010.7654213944544</v>
      </c>
      <c r="L65" s="29">
        <v>6.9133412996034806</v>
      </c>
      <c r="M65" s="29">
        <v>2285.8878126559034</v>
      </c>
      <c r="N65" s="29">
        <v>1928.1289801450337</v>
      </c>
      <c r="O65" s="29">
        <v>2203.4751403880928</v>
      </c>
      <c r="P65" s="29">
        <v>1920.2905289181167</v>
      </c>
      <c r="Q65" s="29">
        <v>810.34512610020965</v>
      </c>
      <c r="R65" s="29">
        <v>1791.1979600273239</v>
      </c>
      <c r="S65" s="29">
        <v>2829.2414170299717</v>
      </c>
      <c r="T65" s="29">
        <v>1276.6396791124116</v>
      </c>
      <c r="U65" s="29">
        <v>5123.6247950110337</v>
      </c>
      <c r="V65" s="29">
        <v>291.3404471271316</v>
      </c>
      <c r="W65" s="29">
        <v>446.26073243059778</v>
      </c>
      <c r="X65" s="29">
        <v>1874.5867235813894</v>
      </c>
      <c r="Y65" s="29">
        <v>716.28132667473415</v>
      </c>
      <c r="Z65" s="29">
        <v>8.4200812805680183</v>
      </c>
      <c r="AA65" s="29">
        <v>486.63374986068021</v>
      </c>
      <c r="AB65" s="29">
        <v>509.40987226502688</v>
      </c>
      <c r="AC65" s="29">
        <v>4528.2485780521538</v>
      </c>
      <c r="AD65" s="29">
        <v>1314.8058834494664</v>
      </c>
      <c r="AE65" s="29">
        <v>3799.0730382231382</v>
      </c>
      <c r="AF65" s="29">
        <v>3113.0676043415106</v>
      </c>
      <c r="AG65" s="29">
        <v>7367.1192705024187</v>
      </c>
      <c r="AH65" s="29">
        <v>157.98579108276013</v>
      </c>
      <c r="AI65" s="29">
        <v>617.66551024689193</v>
      </c>
      <c r="AJ65" s="29">
        <v>2186.7431607487974</v>
      </c>
      <c r="AK65" s="29">
        <v>158.12976969967022</v>
      </c>
      <c r="AL65" s="29">
        <v>733.07663559909838</v>
      </c>
      <c r="AM65" s="29">
        <v>2249.6416546128262</v>
      </c>
      <c r="AN65" s="29">
        <v>1558.1965516373991</v>
      </c>
      <c r="AO65" s="29">
        <v>532.74673544170992</v>
      </c>
      <c r="AP65" s="29">
        <v>652.13600680635841</v>
      </c>
      <c r="AQ65" s="29">
        <v>10850.759442211564</v>
      </c>
      <c r="AR65" s="29">
        <v>779.15563315572012</v>
      </c>
      <c r="AS65" s="29">
        <v>272.89321505968712</v>
      </c>
      <c r="AT65" s="29">
        <v>174.91531263269781</v>
      </c>
      <c r="AU65" s="29">
        <v>177.87570957879038</v>
      </c>
      <c r="AV65" s="29">
        <v>947.70391681167246</v>
      </c>
      <c r="AW65" s="29">
        <v>106.52143215410176</v>
      </c>
      <c r="AX65" s="29">
        <v>997.27304625176339</v>
      </c>
      <c r="AY65" s="29">
        <v>1552.8452725435563</v>
      </c>
      <c r="AZ65" s="29">
        <v>204.69067899792597</v>
      </c>
      <c r="BA65" s="29">
        <v>1986.2589853953639</v>
      </c>
      <c r="BB65" s="29">
        <v>254.96486999315576</v>
      </c>
      <c r="BC65" s="29">
        <v>609.11325015361979</v>
      </c>
      <c r="BD65" s="29">
        <v>1577.1307820515392</v>
      </c>
      <c r="BE65" s="29">
        <v>111.83381806871857</v>
      </c>
      <c r="BF65" s="29">
        <v>171.09908877677239</v>
      </c>
      <c r="BG65" s="29">
        <v>1299.861628218137</v>
      </c>
      <c r="BH65" s="29">
        <v>14286.518165883437</v>
      </c>
      <c r="BI65" s="29">
        <v>1408.9914252284193</v>
      </c>
      <c r="BJ65" s="29">
        <v>31195.358637961825</v>
      </c>
      <c r="BK65" s="29">
        <v>131.9882881423907</v>
      </c>
      <c r="BL65" s="29">
        <v>2554.1802385312476</v>
      </c>
      <c r="BM65" s="29">
        <v>3243.2946359575908</v>
      </c>
      <c r="BN65" s="29">
        <v>3311.4245638507791</v>
      </c>
      <c r="BO65" s="29">
        <v>1991.1316590277568</v>
      </c>
      <c r="BP65" s="29">
        <v>11595.3908589355</v>
      </c>
      <c r="BQ65" s="29">
        <v>326.01064955269857</v>
      </c>
      <c r="BR65" s="29">
        <v>927.63492906888234</v>
      </c>
      <c r="BS65" s="29">
        <v>0</v>
      </c>
      <c r="BT65" s="59">
        <f t="shared" si="0"/>
        <v>161348.67414246144</v>
      </c>
      <c r="BU65" s="29">
        <v>371209.14973771689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29.025796410191123</v>
      </c>
      <c r="CE65" s="29">
        <v>0</v>
      </c>
      <c r="CF65" s="29">
        <v>886.10841853926752</v>
      </c>
      <c r="CG65" s="29">
        <v>0</v>
      </c>
      <c r="CH65" s="29">
        <v>0</v>
      </c>
      <c r="CI65" s="29">
        <v>10365.123139695093</v>
      </c>
      <c r="CJ65" s="38">
        <f t="shared" si="2"/>
        <v>543838.08123482298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58058.369421651034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2814.3942237600045</v>
      </c>
      <c r="T66" s="29">
        <v>0</v>
      </c>
      <c r="U66" s="29">
        <v>0</v>
      </c>
      <c r="V66" s="29">
        <v>0</v>
      </c>
      <c r="W66" s="29">
        <v>0</v>
      </c>
      <c r="X66" s="29">
        <v>3198.5559149186529</v>
      </c>
      <c r="Y66" s="29">
        <v>0</v>
      </c>
      <c r="Z66" s="29">
        <v>0</v>
      </c>
      <c r="AA66" s="29">
        <v>0</v>
      </c>
      <c r="AB66" s="29">
        <v>14.222690313199744</v>
      </c>
      <c r="AC66" s="29">
        <v>17630.388248815423</v>
      </c>
      <c r="AD66" s="29">
        <v>0</v>
      </c>
      <c r="AE66" s="29">
        <v>0</v>
      </c>
      <c r="AF66" s="29">
        <v>395.96761495721717</v>
      </c>
      <c r="AG66" s="29">
        <v>33.8764352557072</v>
      </c>
      <c r="AH66" s="29">
        <v>160.09624214788801</v>
      </c>
      <c r="AI66" s="29">
        <v>0</v>
      </c>
      <c r="AJ66" s="29">
        <v>21.946230865986131</v>
      </c>
      <c r="AK66" s="29">
        <v>6.748253032943909</v>
      </c>
      <c r="AL66" s="29">
        <v>0</v>
      </c>
      <c r="AM66" s="29">
        <v>3388.4796089078186</v>
      </c>
      <c r="AN66" s="29">
        <v>2.7530347076488826</v>
      </c>
      <c r="AO66" s="29">
        <v>56.66727966055447</v>
      </c>
      <c r="AP66" s="29">
        <v>4901.4389063467843</v>
      </c>
      <c r="AQ66" s="29">
        <v>23.823547558118456</v>
      </c>
      <c r="AR66" s="29">
        <v>44.509385633230067</v>
      </c>
      <c r="AS66" s="29">
        <v>0</v>
      </c>
      <c r="AT66" s="29">
        <v>0</v>
      </c>
      <c r="AU66" s="29">
        <v>2.8958869655798489</v>
      </c>
      <c r="AV66" s="29">
        <v>0</v>
      </c>
      <c r="AW66" s="29">
        <v>0</v>
      </c>
      <c r="AX66" s="29">
        <v>8991.1638853386485</v>
      </c>
      <c r="AY66" s="29">
        <v>893.63423200898069</v>
      </c>
      <c r="AZ66" s="29">
        <v>351.96757485663403</v>
      </c>
      <c r="BA66" s="29">
        <v>129.4085872003534</v>
      </c>
      <c r="BB66" s="29">
        <v>0</v>
      </c>
      <c r="BC66" s="29">
        <v>51974.193014746968</v>
      </c>
      <c r="BD66" s="29">
        <v>50.092787855605984</v>
      </c>
      <c r="BE66" s="29">
        <v>5.4736486278074912</v>
      </c>
      <c r="BF66" s="29">
        <v>730.24428072123965</v>
      </c>
      <c r="BG66" s="29">
        <v>2049.5796617348196</v>
      </c>
      <c r="BH66" s="29">
        <v>16711.321246375042</v>
      </c>
      <c r="BI66" s="29">
        <v>32.649305338780017</v>
      </c>
      <c r="BJ66" s="29">
        <v>49276.345489981366</v>
      </c>
      <c r="BK66" s="29">
        <v>11.46378679487057</v>
      </c>
      <c r="BL66" s="29">
        <v>834072.81286744983</v>
      </c>
      <c r="BM66" s="29">
        <v>123911.9537565401</v>
      </c>
      <c r="BN66" s="29">
        <v>374.45662946684951</v>
      </c>
      <c r="BO66" s="29">
        <v>638.04656266209531</v>
      </c>
      <c r="BP66" s="29">
        <v>1438.3674795553516</v>
      </c>
      <c r="BQ66" s="29">
        <v>0</v>
      </c>
      <c r="BR66" s="29">
        <v>206.89467540274904</v>
      </c>
      <c r="BS66" s="29">
        <v>0</v>
      </c>
      <c r="BT66" s="59">
        <f t="shared" si="0"/>
        <v>1182605.2023981558</v>
      </c>
      <c r="BU66" s="29">
        <v>1189554.4767690236</v>
      </c>
      <c r="BV66" s="29">
        <v>0</v>
      </c>
      <c r="BW66" s="29">
        <v>2628586.8862012243</v>
      </c>
      <c r="BX66" s="29">
        <v>19399609.710159298</v>
      </c>
      <c r="BY66" s="29">
        <v>571233.62829459424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118570.25759863228</v>
      </c>
      <c r="CG66" s="29">
        <v>0</v>
      </c>
      <c r="CH66" s="29">
        <v>0</v>
      </c>
      <c r="CI66" s="29">
        <v>21362.86365121475</v>
      </c>
      <c r="CJ66" s="38">
        <f t="shared" si="2"/>
        <v>25111523.025072142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108.17541483841853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5.7373045747434066</v>
      </c>
      <c r="Y67" s="29">
        <v>0</v>
      </c>
      <c r="Z67" s="29">
        <v>0</v>
      </c>
      <c r="AA67" s="29">
        <v>0</v>
      </c>
      <c r="AB67" s="29">
        <v>0</v>
      </c>
      <c r="AC67" s="29">
        <v>24353.235494806035</v>
      </c>
      <c r="AD67" s="29">
        <v>0</v>
      </c>
      <c r="AE67" s="29">
        <v>0</v>
      </c>
      <c r="AF67" s="29">
        <v>0</v>
      </c>
      <c r="AG67" s="29">
        <v>0</v>
      </c>
      <c r="AH67" s="29">
        <v>237.2415539354316</v>
      </c>
      <c r="AI67" s="29">
        <v>0</v>
      </c>
      <c r="AJ67" s="29">
        <v>39.763283283031086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15.972731492647075</v>
      </c>
      <c r="AV67" s="29">
        <v>0</v>
      </c>
      <c r="AW67" s="29">
        <v>0</v>
      </c>
      <c r="AX67" s="29">
        <v>85.950177824500102</v>
      </c>
      <c r="AY67" s="29">
        <v>705.65913148826348</v>
      </c>
      <c r="AZ67" s="29">
        <v>0</v>
      </c>
      <c r="BA67" s="29">
        <v>591.86368586508604</v>
      </c>
      <c r="BB67" s="29">
        <v>0</v>
      </c>
      <c r="BC67" s="29">
        <v>231.16942291536554</v>
      </c>
      <c r="BD67" s="29">
        <v>0</v>
      </c>
      <c r="BE67" s="29">
        <v>28.655204749294331</v>
      </c>
      <c r="BF67" s="29">
        <v>3564.1898914235762</v>
      </c>
      <c r="BG67" s="29">
        <v>9904.6604691765442</v>
      </c>
      <c r="BH67" s="29">
        <v>93887.635676758538</v>
      </c>
      <c r="BI67" s="29">
        <v>0</v>
      </c>
      <c r="BJ67" s="29">
        <v>43883.151822861415</v>
      </c>
      <c r="BK67" s="29">
        <v>0</v>
      </c>
      <c r="BL67" s="29">
        <v>2172.6912923716118</v>
      </c>
      <c r="BM67" s="29">
        <v>53572.272351121544</v>
      </c>
      <c r="BN67" s="29">
        <v>1954.1779271549688</v>
      </c>
      <c r="BO67" s="29">
        <v>3296.7982484400486</v>
      </c>
      <c r="BP67" s="29">
        <v>7500.4611060913112</v>
      </c>
      <c r="BQ67" s="29">
        <v>0</v>
      </c>
      <c r="BR67" s="29">
        <v>0</v>
      </c>
      <c r="BS67" s="29">
        <v>0</v>
      </c>
      <c r="BT67" s="59">
        <f t="shared" si="0"/>
        <v>246139.46219117232</v>
      </c>
      <c r="BU67" s="29">
        <v>3533235.4596424177</v>
      </c>
      <c r="BV67" s="29">
        <v>870378.40407341253</v>
      </c>
      <c r="BW67" s="29">
        <v>0</v>
      </c>
      <c r="BX67" s="29">
        <v>20822491.487462964</v>
      </c>
      <c r="BY67" s="29">
        <v>940960.14126642584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140.76470019453507</v>
      </c>
      <c r="CG67" s="29">
        <v>0</v>
      </c>
      <c r="CH67" s="29">
        <v>0</v>
      </c>
      <c r="CI67" s="29">
        <v>0</v>
      </c>
      <c r="CJ67" s="38">
        <f t="shared" si="2"/>
        <v>26413345.719336584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515.61432158538594</v>
      </c>
      <c r="D68" s="29">
        <v>3811.9584696501197</v>
      </c>
      <c r="E68" s="29">
        <v>252.91730812741559</v>
      </c>
      <c r="F68" s="29">
        <v>68.321023124481471</v>
      </c>
      <c r="G68" s="29">
        <v>912.90998198005036</v>
      </c>
      <c r="H68" s="29">
        <v>545.39532142450128</v>
      </c>
      <c r="I68" s="29">
        <v>18.559078836894304</v>
      </c>
      <c r="J68" s="29">
        <v>220.01444190764855</v>
      </c>
      <c r="K68" s="29">
        <v>621.49661546892025</v>
      </c>
      <c r="L68" s="29">
        <v>0</v>
      </c>
      <c r="M68" s="29">
        <v>669.46596561752881</v>
      </c>
      <c r="N68" s="29">
        <v>564.50553203522998</v>
      </c>
      <c r="O68" s="29">
        <v>264.91860886339271</v>
      </c>
      <c r="P68" s="29">
        <v>367.73679162532125</v>
      </c>
      <c r="Q68" s="29">
        <v>119.22210046538329</v>
      </c>
      <c r="R68" s="29">
        <v>199.54044095222457</v>
      </c>
      <c r="S68" s="29">
        <v>374.45985418954996</v>
      </c>
      <c r="T68" s="29">
        <v>194.26106403248144</v>
      </c>
      <c r="U68" s="29">
        <v>781.23788290843095</v>
      </c>
      <c r="V68" s="29">
        <v>82.586983903445216</v>
      </c>
      <c r="W68" s="29">
        <v>144.71544770968853</v>
      </c>
      <c r="X68" s="29">
        <v>2200.7576291213049</v>
      </c>
      <c r="Y68" s="29">
        <v>74.742267552040715</v>
      </c>
      <c r="Z68" s="29">
        <v>100.69066116298377</v>
      </c>
      <c r="AA68" s="29">
        <v>62.026853951756522</v>
      </c>
      <c r="AB68" s="29">
        <v>61.210259654404702</v>
      </c>
      <c r="AC68" s="29">
        <v>6443.072867613545</v>
      </c>
      <c r="AD68" s="29">
        <v>340.63220752052121</v>
      </c>
      <c r="AE68" s="29">
        <v>1703.6131369713164</v>
      </c>
      <c r="AF68" s="29">
        <v>606.52740655399691</v>
      </c>
      <c r="AG68" s="29">
        <v>622.95693099650202</v>
      </c>
      <c r="AH68" s="29">
        <v>26.198601220298453</v>
      </c>
      <c r="AI68" s="29">
        <v>39.665864445712515</v>
      </c>
      <c r="AJ68" s="29">
        <v>349.71515818003706</v>
      </c>
      <c r="AK68" s="29">
        <v>4.3374085980120514</v>
      </c>
      <c r="AL68" s="29">
        <v>2410.1172313111729</v>
      </c>
      <c r="AM68" s="29">
        <v>97679.854835969309</v>
      </c>
      <c r="AN68" s="29">
        <v>28141.213053323187</v>
      </c>
      <c r="AO68" s="29">
        <v>37.770617586415398</v>
      </c>
      <c r="AP68" s="29">
        <v>270.49773471946003</v>
      </c>
      <c r="AQ68" s="29">
        <v>159.75549787711822</v>
      </c>
      <c r="AR68" s="29">
        <v>161.59451181845174</v>
      </c>
      <c r="AS68" s="29">
        <v>532.01008745233878</v>
      </c>
      <c r="AT68" s="29">
        <v>223.64036694109319</v>
      </c>
      <c r="AU68" s="29">
        <v>58.35514358833283</v>
      </c>
      <c r="AV68" s="29">
        <v>12.205244211893636</v>
      </c>
      <c r="AW68" s="29">
        <v>23.294385037904227</v>
      </c>
      <c r="AX68" s="29">
        <v>687.16341348886283</v>
      </c>
      <c r="AY68" s="29">
        <v>640.2429545271898</v>
      </c>
      <c r="AZ68" s="29">
        <v>579.83994940982245</v>
      </c>
      <c r="BA68" s="29">
        <v>3199.7046768369728</v>
      </c>
      <c r="BB68" s="29">
        <v>169.20842739299914</v>
      </c>
      <c r="BC68" s="29">
        <v>1185.0343317224858</v>
      </c>
      <c r="BD68" s="29">
        <v>1309.367710459439</v>
      </c>
      <c r="BE68" s="29">
        <v>142.40526337436793</v>
      </c>
      <c r="BF68" s="29">
        <v>7.1695471417861034</v>
      </c>
      <c r="BG68" s="29">
        <v>2397.6888000493827</v>
      </c>
      <c r="BH68" s="29">
        <v>43362.218087528905</v>
      </c>
      <c r="BI68" s="29">
        <v>1142.2209417185754</v>
      </c>
      <c r="BJ68" s="29">
        <v>109799.56313296451</v>
      </c>
      <c r="BK68" s="29">
        <v>6.9120181069241298</v>
      </c>
      <c r="BL68" s="29">
        <v>25504.24862097709</v>
      </c>
      <c r="BM68" s="29">
        <v>34957.907103574427</v>
      </c>
      <c r="BN68" s="29">
        <v>126028.77330231841</v>
      </c>
      <c r="BO68" s="29">
        <v>13156.451921760387</v>
      </c>
      <c r="BP68" s="29">
        <v>3222.2671375602167</v>
      </c>
      <c r="BQ68" s="29">
        <v>23.605773495068448</v>
      </c>
      <c r="BR68" s="29">
        <v>144.08713648106792</v>
      </c>
      <c r="BS68" s="29">
        <v>0</v>
      </c>
      <c r="BT68" s="59">
        <f t="shared" si="0"/>
        <v>520742.37344867608</v>
      </c>
      <c r="BU68" s="29">
        <v>1504750.082882907</v>
      </c>
      <c r="BV68" s="29">
        <v>227907.69078064727</v>
      </c>
      <c r="BW68" s="29">
        <v>0</v>
      </c>
      <c r="BX68" s="29">
        <v>1904091.5377227277</v>
      </c>
      <c r="BY68" s="29">
        <v>429232.13614973822</v>
      </c>
      <c r="BZ68" s="29">
        <v>0</v>
      </c>
      <c r="CA68" s="29">
        <v>0</v>
      </c>
      <c r="CB68" s="29">
        <v>0</v>
      </c>
      <c r="CC68" s="29">
        <v>0</v>
      </c>
      <c r="CD68" s="29">
        <v>1077.1271504587301</v>
      </c>
      <c r="CE68" s="29">
        <v>0</v>
      </c>
      <c r="CF68" s="29">
        <v>545832.58724635968</v>
      </c>
      <c r="CG68" s="29">
        <v>75213.057961116428</v>
      </c>
      <c r="CH68" s="29">
        <v>-1454.9460476467793</v>
      </c>
      <c r="CI68" s="29">
        <v>65958.450433025166</v>
      </c>
      <c r="CJ68" s="38">
        <f t="shared" si="2"/>
        <v>5273350.0977280084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841.39239822792581</v>
      </c>
      <c r="D69" s="29">
        <v>109.66342339242439</v>
      </c>
      <c r="E69" s="29">
        <v>1122.9781179910979</v>
      </c>
      <c r="F69" s="29">
        <v>115.03363863009301</v>
      </c>
      <c r="G69" s="29">
        <v>1393.2083040942548</v>
      </c>
      <c r="H69" s="29">
        <v>427.30066793297181</v>
      </c>
      <c r="I69" s="29">
        <v>53.982743441690445</v>
      </c>
      <c r="J69" s="29">
        <v>405.75557643590685</v>
      </c>
      <c r="K69" s="29">
        <v>973.93798931726678</v>
      </c>
      <c r="L69" s="29">
        <v>0</v>
      </c>
      <c r="M69" s="29">
        <v>1149.48527188341</v>
      </c>
      <c r="N69" s="29">
        <v>883.60267330868874</v>
      </c>
      <c r="O69" s="29">
        <v>537.94707497022534</v>
      </c>
      <c r="P69" s="29">
        <v>720.31888291746156</v>
      </c>
      <c r="Q69" s="29">
        <v>191.649546202333</v>
      </c>
      <c r="R69" s="29">
        <v>434.99955469526549</v>
      </c>
      <c r="S69" s="29">
        <v>725.48586555511451</v>
      </c>
      <c r="T69" s="29">
        <v>390.45074743191378</v>
      </c>
      <c r="U69" s="29">
        <v>1439.0521670806165</v>
      </c>
      <c r="V69" s="29">
        <v>130.2585437512042</v>
      </c>
      <c r="W69" s="29">
        <v>214.43438253573117</v>
      </c>
      <c r="X69" s="29">
        <v>5367.8599617660548</v>
      </c>
      <c r="Y69" s="29">
        <v>140.86343570754457</v>
      </c>
      <c r="Z69" s="29">
        <v>146.79681105212967</v>
      </c>
      <c r="AA69" s="29">
        <v>96.258696381160377</v>
      </c>
      <c r="AB69" s="29">
        <v>97.252462724043539</v>
      </c>
      <c r="AC69" s="29">
        <v>473.27416901506223</v>
      </c>
      <c r="AD69" s="29">
        <v>596.91298645340544</v>
      </c>
      <c r="AE69" s="29">
        <v>6965.6093533993353</v>
      </c>
      <c r="AF69" s="29">
        <v>1430.5454711103002</v>
      </c>
      <c r="AG69" s="29">
        <v>931.61929334222179</v>
      </c>
      <c r="AH69" s="29">
        <v>6563.8759667363674</v>
      </c>
      <c r="AI69" s="29">
        <v>38.499104259725947</v>
      </c>
      <c r="AJ69" s="29">
        <v>672.90789602362679</v>
      </c>
      <c r="AK69" s="29">
        <v>8.7527810020158974</v>
      </c>
      <c r="AL69" s="29">
        <v>114.20839020277683</v>
      </c>
      <c r="AM69" s="29">
        <v>455.96860911933163</v>
      </c>
      <c r="AN69" s="29">
        <v>7776.6451346623689</v>
      </c>
      <c r="AO69" s="29">
        <v>54.878217248927207</v>
      </c>
      <c r="AP69" s="29">
        <v>3786.3537198800004</v>
      </c>
      <c r="AQ69" s="29">
        <v>697.45079517013301</v>
      </c>
      <c r="AR69" s="29">
        <v>244.71859689085642</v>
      </c>
      <c r="AS69" s="29">
        <v>583.36923179898611</v>
      </c>
      <c r="AT69" s="29">
        <v>319.24936381118096</v>
      </c>
      <c r="AU69" s="29">
        <v>639.29558067252333</v>
      </c>
      <c r="AV69" s="29">
        <v>16.746435377779406</v>
      </c>
      <c r="AW69" s="29">
        <v>36.30705673519374</v>
      </c>
      <c r="AX69" s="29">
        <v>7014.0981052249008</v>
      </c>
      <c r="AY69" s="29">
        <v>13794.022312187812</v>
      </c>
      <c r="AZ69" s="29">
        <v>144.80451888206755</v>
      </c>
      <c r="BA69" s="29">
        <v>972.28115686640263</v>
      </c>
      <c r="BB69" s="29">
        <v>191.8395471882975</v>
      </c>
      <c r="BC69" s="29">
        <v>806.66668823369866</v>
      </c>
      <c r="BD69" s="29">
        <v>9125.3391260953231</v>
      </c>
      <c r="BE69" s="29">
        <v>225.64255478973871</v>
      </c>
      <c r="BF69" s="29">
        <v>7.2886139326388895</v>
      </c>
      <c r="BG69" s="29">
        <v>2311.7433358896833</v>
      </c>
      <c r="BH69" s="29">
        <v>11691.573035736366</v>
      </c>
      <c r="BI69" s="29">
        <v>6274.402651870626</v>
      </c>
      <c r="BJ69" s="29">
        <v>28093.256235398265</v>
      </c>
      <c r="BK69" s="29">
        <v>11.762590551126561</v>
      </c>
      <c r="BL69" s="29">
        <v>3271.9659945189451</v>
      </c>
      <c r="BM69" s="29">
        <v>29474.29584681597</v>
      </c>
      <c r="BN69" s="29">
        <v>7786.620813422538</v>
      </c>
      <c r="BO69" s="29">
        <v>10152.374219727499</v>
      </c>
      <c r="BP69" s="29">
        <v>24592.676468029858</v>
      </c>
      <c r="BQ69" s="29">
        <v>39.197312873180181</v>
      </c>
      <c r="BR69" s="29">
        <v>242.46142906300133</v>
      </c>
      <c r="BS69" s="29">
        <v>0</v>
      </c>
      <c r="BT69" s="59">
        <f t="shared" ref="BT69:BT73" si="3">SUM(C69:BS69)</f>
        <v>206741.46964763661</v>
      </c>
      <c r="BU69" s="29">
        <v>915571.11639576498</v>
      </c>
      <c r="BV69" s="29">
        <v>529726.24754611216</v>
      </c>
      <c r="BW69" s="29">
        <v>0</v>
      </c>
      <c r="BX69" s="29">
        <v>585869.27057132276</v>
      </c>
      <c r="BY69" s="29">
        <v>33.569308702874615</v>
      </c>
      <c r="BZ69" s="29">
        <v>0</v>
      </c>
      <c r="CA69" s="29">
        <v>0</v>
      </c>
      <c r="CB69" s="29">
        <v>0</v>
      </c>
      <c r="CC69" s="29">
        <v>0</v>
      </c>
      <c r="CD69" s="29">
        <v>467.81995579417742</v>
      </c>
      <c r="CE69" s="29">
        <v>0</v>
      </c>
      <c r="CF69" s="29">
        <v>974.47049384468392</v>
      </c>
      <c r="CG69" s="29">
        <v>0</v>
      </c>
      <c r="CH69" s="29">
        <v>-2.9658441993349642</v>
      </c>
      <c r="CI69" s="29">
        <v>37646.216748335559</v>
      </c>
      <c r="CJ69" s="38">
        <f t="shared" ref="CJ69:CJ73" si="4">SUM(BT69:CI69)</f>
        <v>2277027.214823314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32918.400984181601</v>
      </c>
      <c r="D70" s="29">
        <v>17006.623688490276</v>
      </c>
      <c r="E70" s="29">
        <v>3605.5346285543756</v>
      </c>
      <c r="F70" s="29">
        <v>8783.5799972848672</v>
      </c>
      <c r="G70" s="29">
        <v>89702.326019010376</v>
      </c>
      <c r="H70" s="29">
        <v>14856.73002376228</v>
      </c>
      <c r="I70" s="29">
        <v>5177.6916771140486</v>
      </c>
      <c r="J70" s="29">
        <v>17462.865073537218</v>
      </c>
      <c r="K70" s="29">
        <v>14278.529016940536</v>
      </c>
      <c r="L70" s="29">
        <v>39.664961173334454</v>
      </c>
      <c r="M70" s="29">
        <v>10617.589753113456</v>
      </c>
      <c r="N70" s="29">
        <v>4735.1197211095969</v>
      </c>
      <c r="O70" s="29">
        <v>9442.6107216293458</v>
      </c>
      <c r="P70" s="29">
        <v>31544.083125589783</v>
      </c>
      <c r="Q70" s="29">
        <v>18457.608773332606</v>
      </c>
      <c r="R70" s="29">
        <v>22000.652098275499</v>
      </c>
      <c r="S70" s="29">
        <v>28812.163612641089</v>
      </c>
      <c r="T70" s="29">
        <v>15560.934471098493</v>
      </c>
      <c r="U70" s="29">
        <v>46973.980574245288</v>
      </c>
      <c r="V70" s="29">
        <v>5358.5816138982491</v>
      </c>
      <c r="W70" s="29">
        <v>10827.910770307884</v>
      </c>
      <c r="X70" s="29">
        <v>39963.594603873746</v>
      </c>
      <c r="Y70" s="29">
        <v>6408.4075447448922</v>
      </c>
      <c r="Z70" s="29">
        <v>1294.2947714117067</v>
      </c>
      <c r="AA70" s="29">
        <v>9918.2715743276531</v>
      </c>
      <c r="AB70" s="29">
        <v>8169.8020140530516</v>
      </c>
      <c r="AC70" s="29">
        <v>48594.466789266669</v>
      </c>
      <c r="AD70" s="29">
        <v>26126.720583658189</v>
      </c>
      <c r="AE70" s="29">
        <v>170497.24583011417</v>
      </c>
      <c r="AF70" s="29">
        <v>103523.44418220986</v>
      </c>
      <c r="AG70" s="29">
        <v>348730.51000062132</v>
      </c>
      <c r="AH70" s="29">
        <v>23131.572545759103</v>
      </c>
      <c r="AI70" s="29">
        <v>20782.162432867943</v>
      </c>
      <c r="AJ70" s="29">
        <v>90844.372655127023</v>
      </c>
      <c r="AK70" s="29">
        <v>4673.0809151770773</v>
      </c>
      <c r="AL70" s="29">
        <v>16787.331335143834</v>
      </c>
      <c r="AM70" s="29">
        <v>55833.803358434496</v>
      </c>
      <c r="AN70" s="29">
        <v>7588.4848776449126</v>
      </c>
      <c r="AO70" s="29">
        <v>16950.875052690772</v>
      </c>
      <c r="AP70" s="29">
        <v>12928.348534138546</v>
      </c>
      <c r="AQ70" s="29">
        <v>43329.354218039247</v>
      </c>
      <c r="AR70" s="29">
        <v>121828.6505415565</v>
      </c>
      <c r="AS70" s="29">
        <v>14156.662895652749</v>
      </c>
      <c r="AT70" s="29">
        <v>6887.2763436103187</v>
      </c>
      <c r="AU70" s="29">
        <v>14853.355091226103</v>
      </c>
      <c r="AV70" s="29">
        <v>2434.1202098373074</v>
      </c>
      <c r="AW70" s="29">
        <v>18798.383241832958</v>
      </c>
      <c r="AX70" s="29">
        <v>33888.899818305472</v>
      </c>
      <c r="AY70" s="29">
        <v>51900.778188103934</v>
      </c>
      <c r="AZ70" s="29">
        <v>4670.1340057685047</v>
      </c>
      <c r="BA70" s="29">
        <v>3.5607485182047411</v>
      </c>
      <c r="BB70" s="29">
        <v>19671.136632660251</v>
      </c>
      <c r="BC70" s="29">
        <v>14705.287166108716</v>
      </c>
      <c r="BD70" s="29">
        <v>58537.151849892754</v>
      </c>
      <c r="BE70" s="29">
        <v>4614.9276724554429</v>
      </c>
      <c r="BF70" s="29">
        <v>5420.562382162143</v>
      </c>
      <c r="BG70" s="29">
        <v>47238.884986379438</v>
      </c>
      <c r="BH70" s="29">
        <v>9036.2897093567408</v>
      </c>
      <c r="BI70" s="29">
        <v>1498.9315399798425</v>
      </c>
      <c r="BJ70" s="29">
        <v>76.481963594535557</v>
      </c>
      <c r="BK70" s="29">
        <v>2470.8713032302549</v>
      </c>
      <c r="BL70" s="29">
        <v>23376.40475398202</v>
      </c>
      <c r="BM70" s="29">
        <v>2240.6114024870221</v>
      </c>
      <c r="BN70" s="29">
        <v>3838.3295381727175</v>
      </c>
      <c r="BO70" s="29">
        <v>4634.832172680005</v>
      </c>
      <c r="BP70" s="29">
        <v>18512.950164307389</v>
      </c>
      <c r="BQ70" s="29">
        <v>6799.2349221570448</v>
      </c>
      <c r="BR70" s="29">
        <v>19458.736216041954</v>
      </c>
      <c r="BS70" s="29">
        <v>0</v>
      </c>
      <c r="BT70" s="59">
        <f t="shared" si="3"/>
        <v>1975792.7705846545</v>
      </c>
      <c r="BU70" s="29">
        <v>731745.82627160789</v>
      </c>
      <c r="BV70" s="29">
        <v>2206946.6275655939</v>
      </c>
      <c r="BW70" s="29">
        <v>0</v>
      </c>
      <c r="BX70" s="29">
        <v>1.075457157311041</v>
      </c>
      <c r="BY70" s="29">
        <v>1414174.1443509287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2678.5168900349895</v>
      </c>
      <c r="CG70" s="29">
        <v>0</v>
      </c>
      <c r="CH70" s="29">
        <v>0</v>
      </c>
      <c r="CI70" s="29">
        <v>37007.540567104552</v>
      </c>
      <c r="CJ70" s="38">
        <f t="shared" si="4"/>
        <v>6368346.5016870834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29283.301471893352</v>
      </c>
      <c r="D71" s="29">
        <v>3227.8827426262174</v>
      </c>
      <c r="E71" s="29">
        <v>18578.240663674871</v>
      </c>
      <c r="F71" s="29">
        <v>9310.3697736933973</v>
      </c>
      <c r="G71" s="29">
        <v>59072.09163158149</v>
      </c>
      <c r="H71" s="29">
        <v>7383.4052130139262</v>
      </c>
      <c r="I71" s="29">
        <v>6807.4607116697553</v>
      </c>
      <c r="J71" s="29">
        <v>5778.7107794910862</v>
      </c>
      <c r="K71" s="29">
        <v>8989.6003944233071</v>
      </c>
      <c r="L71" s="29">
        <v>213.24972294998392</v>
      </c>
      <c r="M71" s="29">
        <v>11868.889330680482</v>
      </c>
      <c r="N71" s="29">
        <v>3768.083750524142</v>
      </c>
      <c r="O71" s="29">
        <v>7941.9750865631822</v>
      </c>
      <c r="P71" s="29">
        <v>19264.004424653642</v>
      </c>
      <c r="Q71" s="29">
        <v>10025.811531705778</v>
      </c>
      <c r="R71" s="29">
        <v>14325.107451882872</v>
      </c>
      <c r="S71" s="29">
        <v>6173.0912320428488</v>
      </c>
      <c r="T71" s="29">
        <v>7424.9301459090966</v>
      </c>
      <c r="U71" s="29">
        <v>18252.335138435479</v>
      </c>
      <c r="V71" s="29">
        <v>3910.075736876729</v>
      </c>
      <c r="W71" s="29">
        <v>5105.1271771233396</v>
      </c>
      <c r="X71" s="29">
        <v>8923.5912191956304</v>
      </c>
      <c r="Y71" s="29">
        <v>2934.4293844507315</v>
      </c>
      <c r="Z71" s="29">
        <v>17976.358401858201</v>
      </c>
      <c r="AA71" s="29">
        <v>1431.8700885962785</v>
      </c>
      <c r="AB71" s="29">
        <v>2734.806617875819</v>
      </c>
      <c r="AC71" s="29">
        <v>27677.116520489108</v>
      </c>
      <c r="AD71" s="29">
        <v>28930.507579183108</v>
      </c>
      <c r="AE71" s="29">
        <v>55769.465622798954</v>
      </c>
      <c r="AF71" s="29">
        <v>23401.752720540735</v>
      </c>
      <c r="AG71" s="29">
        <v>165403.79845903633</v>
      </c>
      <c r="AH71" s="29">
        <v>6661.7350177382987</v>
      </c>
      <c r="AI71" s="29">
        <v>4801.5534969189594</v>
      </c>
      <c r="AJ71" s="29">
        <v>21613.815643598176</v>
      </c>
      <c r="AK71" s="29">
        <v>68.947755006094766</v>
      </c>
      <c r="AL71" s="29">
        <v>35859.068202613882</v>
      </c>
      <c r="AM71" s="29">
        <v>9740.7766750900846</v>
      </c>
      <c r="AN71" s="29">
        <v>1776.3502116796494</v>
      </c>
      <c r="AO71" s="29">
        <v>270.68145176200107</v>
      </c>
      <c r="AP71" s="29">
        <v>5440.0856692673788</v>
      </c>
      <c r="AQ71" s="29">
        <v>8953.8855526916795</v>
      </c>
      <c r="AR71" s="29">
        <v>3518.5618028003378</v>
      </c>
      <c r="AS71" s="29">
        <v>3767.7918493117236</v>
      </c>
      <c r="AT71" s="29">
        <v>2138.5683797707306</v>
      </c>
      <c r="AU71" s="29">
        <v>4253.772381683496</v>
      </c>
      <c r="AV71" s="29">
        <v>309.53016466191076</v>
      </c>
      <c r="AW71" s="29">
        <v>411.72132815603777</v>
      </c>
      <c r="AX71" s="29">
        <v>12359.413462036144</v>
      </c>
      <c r="AY71" s="29">
        <v>16837.506864199764</v>
      </c>
      <c r="AZ71" s="29">
        <v>705.42376066597399</v>
      </c>
      <c r="BA71" s="29">
        <v>3817.3395501019586</v>
      </c>
      <c r="BB71" s="29">
        <v>7123.062089416595</v>
      </c>
      <c r="BC71" s="29">
        <v>2851.0916165877879</v>
      </c>
      <c r="BD71" s="29">
        <v>13013.10983786858</v>
      </c>
      <c r="BE71" s="29">
        <v>90.52594490272368</v>
      </c>
      <c r="BF71" s="29">
        <v>1006.7761160042641</v>
      </c>
      <c r="BG71" s="29">
        <v>10460.054642135126</v>
      </c>
      <c r="BH71" s="29">
        <v>65540.580771029141</v>
      </c>
      <c r="BI71" s="29">
        <v>954.44469434997609</v>
      </c>
      <c r="BJ71" s="29">
        <v>50616.262665936149</v>
      </c>
      <c r="BK71" s="29">
        <v>1968.5480079562258</v>
      </c>
      <c r="BL71" s="29">
        <v>44392.232267825857</v>
      </c>
      <c r="BM71" s="29">
        <v>47058.186743090686</v>
      </c>
      <c r="BN71" s="29">
        <v>4919.6360981710668</v>
      </c>
      <c r="BO71" s="29">
        <v>3313.7068428302682</v>
      </c>
      <c r="BP71" s="29">
        <v>10623.732307869195</v>
      </c>
      <c r="BQ71" s="29">
        <v>1376.0493230609579</v>
      </c>
      <c r="BR71" s="29">
        <v>2135.4233329946082</v>
      </c>
      <c r="BS71" s="29">
        <v>0</v>
      </c>
      <c r="BT71" s="59">
        <f t="shared" si="3"/>
        <v>1002637.3932472236</v>
      </c>
      <c r="BU71" s="29">
        <v>607310.4197506815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4.9300944042383055</v>
      </c>
      <c r="CD71" s="29">
        <v>2562.1207114415724</v>
      </c>
      <c r="CE71" s="29">
        <v>0</v>
      </c>
      <c r="CF71" s="29">
        <v>5430.4084688148159</v>
      </c>
      <c r="CG71" s="29">
        <v>0</v>
      </c>
      <c r="CH71" s="29">
        <v>-74.813367024142053</v>
      </c>
      <c r="CI71" s="29">
        <v>59.992680697997621</v>
      </c>
      <c r="CJ71" s="38">
        <f t="shared" si="4"/>
        <v>1617930.4515862395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12256.78559263321</v>
      </c>
      <c r="D72" s="29">
        <v>2690.5897503177666</v>
      </c>
      <c r="E72" s="29">
        <v>318.05022617948561</v>
      </c>
      <c r="F72" s="29">
        <v>489.96474844887734</v>
      </c>
      <c r="G72" s="29">
        <v>48763.136583832631</v>
      </c>
      <c r="H72" s="29">
        <v>3075.3748976034276</v>
      </c>
      <c r="I72" s="29">
        <v>1714.2728798438798</v>
      </c>
      <c r="J72" s="29">
        <v>1435.3296557902129</v>
      </c>
      <c r="K72" s="29">
        <v>1790.3100559058539</v>
      </c>
      <c r="L72" s="29">
        <v>13.548989054511425</v>
      </c>
      <c r="M72" s="29">
        <v>7096.3490843428272</v>
      </c>
      <c r="N72" s="29">
        <v>1212.7420732037383</v>
      </c>
      <c r="O72" s="29">
        <v>3349.9118329785756</v>
      </c>
      <c r="P72" s="29">
        <v>8866.6322088588422</v>
      </c>
      <c r="Q72" s="29">
        <v>3107.9628268659731</v>
      </c>
      <c r="R72" s="29">
        <v>5264.0062544809334</v>
      </c>
      <c r="S72" s="29">
        <v>6277.088008329617</v>
      </c>
      <c r="T72" s="29">
        <v>7149.9310300576362</v>
      </c>
      <c r="U72" s="29">
        <v>13234.290838390923</v>
      </c>
      <c r="V72" s="29">
        <v>1028.8450985504646</v>
      </c>
      <c r="W72" s="29">
        <v>1549.2460768860326</v>
      </c>
      <c r="X72" s="29">
        <v>4066.7853831107559</v>
      </c>
      <c r="Y72" s="29">
        <v>1729.9875476563232</v>
      </c>
      <c r="Z72" s="29">
        <v>246.30694692317243</v>
      </c>
      <c r="AA72" s="29">
        <v>4472.0160019804807</v>
      </c>
      <c r="AB72" s="29">
        <v>976.25253580850858</v>
      </c>
      <c r="AC72" s="29">
        <v>5931.2576063868237</v>
      </c>
      <c r="AD72" s="29">
        <v>6211.4798482275619</v>
      </c>
      <c r="AE72" s="29">
        <v>34455.324933679978</v>
      </c>
      <c r="AF72" s="29">
        <v>13849.791303346152</v>
      </c>
      <c r="AG72" s="29">
        <v>9800.2465098391276</v>
      </c>
      <c r="AH72" s="29">
        <v>6023.8947386662094</v>
      </c>
      <c r="AI72" s="29">
        <v>1972.8683252699932</v>
      </c>
      <c r="AJ72" s="29">
        <v>12619.965244065093</v>
      </c>
      <c r="AK72" s="29">
        <v>601.00231061653767</v>
      </c>
      <c r="AL72" s="29">
        <v>44991.100146958233</v>
      </c>
      <c r="AM72" s="29">
        <v>4392.6380462019251</v>
      </c>
      <c r="AN72" s="29">
        <v>2381.5247895062603</v>
      </c>
      <c r="AO72" s="29">
        <v>4277.6218804732771</v>
      </c>
      <c r="AP72" s="29">
        <v>1514.3242478112088</v>
      </c>
      <c r="AQ72" s="29">
        <v>9137.7205761672594</v>
      </c>
      <c r="AR72" s="29">
        <v>7272.4661085905391</v>
      </c>
      <c r="AS72" s="29">
        <v>2535.8425654256166</v>
      </c>
      <c r="AT72" s="29">
        <v>689.03006085753441</v>
      </c>
      <c r="AU72" s="29">
        <v>4063.2420512685776</v>
      </c>
      <c r="AV72" s="29">
        <v>580.38553703876585</v>
      </c>
      <c r="AW72" s="29">
        <v>1161.2660713923904</v>
      </c>
      <c r="AX72" s="29">
        <v>3399.7026405838369</v>
      </c>
      <c r="AY72" s="29">
        <v>5513.343917015045</v>
      </c>
      <c r="AZ72" s="29">
        <v>8022.0617231140241</v>
      </c>
      <c r="BA72" s="29">
        <v>702.87042008492256</v>
      </c>
      <c r="BB72" s="29">
        <v>2929.0081381286745</v>
      </c>
      <c r="BC72" s="29">
        <v>5885.0572754203813</v>
      </c>
      <c r="BD72" s="29">
        <v>4231.1285048276277</v>
      </c>
      <c r="BE72" s="29">
        <v>495.98651778713247</v>
      </c>
      <c r="BF72" s="29">
        <v>163.11735714063704</v>
      </c>
      <c r="BG72" s="29">
        <v>4477.1146006742838</v>
      </c>
      <c r="BH72" s="29">
        <v>25757.847728403627</v>
      </c>
      <c r="BI72" s="29">
        <v>2097.0950041796527</v>
      </c>
      <c r="BJ72" s="29">
        <v>11966.918947621642</v>
      </c>
      <c r="BK72" s="29">
        <v>453.78067542681777</v>
      </c>
      <c r="BL72" s="29">
        <v>55526.215581091965</v>
      </c>
      <c r="BM72" s="29">
        <v>38007.541776080659</v>
      </c>
      <c r="BN72" s="29">
        <v>3175.2985470679141</v>
      </c>
      <c r="BO72" s="29">
        <v>1569.7838279324369</v>
      </c>
      <c r="BP72" s="29">
        <v>5424.8750429227184</v>
      </c>
      <c r="BQ72" s="29">
        <v>834.68940780043135</v>
      </c>
      <c r="BR72" s="29">
        <v>2185.1976754912512</v>
      </c>
      <c r="BS72" s="29">
        <v>0</v>
      </c>
      <c r="BT72" s="59">
        <f t="shared" si="3"/>
        <v>499457.34533861972</v>
      </c>
      <c r="BU72" s="29">
        <v>2423645.2629374932</v>
      </c>
      <c r="BV72" s="29">
        <v>0</v>
      </c>
      <c r="BW72" s="29">
        <v>16.170273459996146</v>
      </c>
      <c r="BX72" s="29">
        <v>0</v>
      </c>
      <c r="BY72" s="29">
        <v>314.86960032652621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155.42714588227966</v>
      </c>
      <c r="CG72" s="29">
        <v>0</v>
      </c>
      <c r="CH72" s="29">
        <v>-618.19222706123446</v>
      </c>
      <c r="CI72" s="29">
        <v>0</v>
      </c>
      <c r="CJ72" s="38">
        <f t="shared" si="4"/>
        <v>2922970.8830687208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1040029.40977185</v>
      </c>
      <c r="BV73" s="29">
        <v>0</v>
      </c>
      <c r="BW73" s="29">
        <v>103274.52823142384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1143303.9380032739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867963.53484288778</v>
      </c>
      <c r="D75" s="29">
        <v>64.661808620045733</v>
      </c>
      <c r="E75" s="29">
        <v>607.39278616960985</v>
      </c>
      <c r="F75" s="29">
        <v>214.96952699223013</v>
      </c>
      <c r="G75" s="29">
        <v>1379340.7995603168</v>
      </c>
      <c r="H75" s="29">
        <v>152000.16155698092</v>
      </c>
      <c r="I75" s="29">
        <v>656.19702178640546</v>
      </c>
      <c r="J75" s="29">
        <v>1631.9813890019786</v>
      </c>
      <c r="K75" s="29">
        <v>590.27528309678371</v>
      </c>
      <c r="L75" s="29">
        <v>18.596689757299881</v>
      </c>
      <c r="M75" s="29">
        <v>28147.608988430053</v>
      </c>
      <c r="N75" s="29">
        <v>28556.496890575592</v>
      </c>
      <c r="O75" s="29">
        <v>29849.73565267662</v>
      </c>
      <c r="P75" s="29">
        <v>1843.9862385451729</v>
      </c>
      <c r="Q75" s="29">
        <v>429.28945484006022</v>
      </c>
      <c r="R75" s="29">
        <v>11035.639511018146</v>
      </c>
      <c r="S75" s="29">
        <v>1832.4911105583128</v>
      </c>
      <c r="T75" s="29">
        <v>868.94763726639042</v>
      </c>
      <c r="U75" s="29">
        <v>2499.5797662345626</v>
      </c>
      <c r="V75" s="29">
        <v>341.85728149136406</v>
      </c>
      <c r="W75" s="29">
        <v>459.41395629836484</v>
      </c>
      <c r="X75" s="29">
        <v>201883.23681100237</v>
      </c>
      <c r="Y75" s="29">
        <v>426.65863810167173</v>
      </c>
      <c r="Z75" s="29">
        <v>412.29767452218471</v>
      </c>
      <c r="AA75" s="29">
        <v>52.406293746940364</v>
      </c>
      <c r="AB75" s="29">
        <v>106.40281346999885</v>
      </c>
      <c r="AC75" s="29">
        <v>4989.3177059822956</v>
      </c>
      <c r="AD75" s="29">
        <v>1261.3431809619453</v>
      </c>
      <c r="AE75" s="29">
        <v>13405.218480419984</v>
      </c>
      <c r="AF75" s="29">
        <v>3688.1589244070569</v>
      </c>
      <c r="AG75" s="29">
        <v>650.89291380640452</v>
      </c>
      <c r="AH75" s="29">
        <v>226.62319956046935</v>
      </c>
      <c r="AI75" s="29">
        <v>165.69755969196362</v>
      </c>
      <c r="AJ75" s="29">
        <v>530.5959594768982</v>
      </c>
      <c r="AK75" s="29">
        <v>76.076861675349676</v>
      </c>
      <c r="AL75" s="29">
        <v>195541.19801192684</v>
      </c>
      <c r="AM75" s="29">
        <v>1741.9270676006488</v>
      </c>
      <c r="AN75" s="29">
        <v>2408.9730849450216</v>
      </c>
      <c r="AO75" s="29">
        <v>253.90209812131127</v>
      </c>
      <c r="AP75" s="29">
        <v>369.30925882587434</v>
      </c>
      <c r="AQ75" s="29">
        <v>1335.5115346190471</v>
      </c>
      <c r="AR75" s="29">
        <v>607.54161483506232</v>
      </c>
      <c r="AS75" s="29">
        <v>1687.6942701994626</v>
      </c>
      <c r="AT75" s="29">
        <v>140.67899754819177</v>
      </c>
      <c r="AU75" s="29">
        <v>1557.7469107691611</v>
      </c>
      <c r="AV75" s="29">
        <v>135.52754080506918</v>
      </c>
      <c r="AW75" s="29">
        <v>157.26207409146994</v>
      </c>
      <c r="AX75" s="29">
        <v>1124.4908316596327</v>
      </c>
      <c r="AY75" s="29">
        <v>1523.3161045557069</v>
      </c>
      <c r="AZ75" s="29">
        <v>164.15583942654101</v>
      </c>
      <c r="BA75" s="29">
        <v>1525.59645773341</v>
      </c>
      <c r="BB75" s="29">
        <v>393.03906452607697</v>
      </c>
      <c r="BC75" s="29">
        <v>1475.2796492967211</v>
      </c>
      <c r="BD75" s="29">
        <v>212.3152545583832</v>
      </c>
      <c r="BE75" s="29">
        <v>145.85687821062533</v>
      </c>
      <c r="BF75" s="29">
        <v>189.93993058047371</v>
      </c>
      <c r="BG75" s="29">
        <v>4464.6564152537458</v>
      </c>
      <c r="BH75" s="29">
        <v>63549.441647317042</v>
      </c>
      <c r="BI75" s="29">
        <v>198.84839233725597</v>
      </c>
      <c r="BJ75" s="29">
        <v>29890.991747381318</v>
      </c>
      <c r="BK75" s="29">
        <v>114.42688191851641</v>
      </c>
      <c r="BL75" s="29">
        <v>20771.318949804576</v>
      </c>
      <c r="BM75" s="29">
        <v>47108.330141464074</v>
      </c>
      <c r="BN75" s="29">
        <v>6288.2606956944965</v>
      </c>
      <c r="BO75" s="29">
        <v>4625.3056489749697</v>
      </c>
      <c r="BP75" s="29">
        <v>33867.835311439347</v>
      </c>
      <c r="BQ75" s="29">
        <v>223.45522819223541</v>
      </c>
      <c r="BR75" s="29">
        <v>113.88066848757627</v>
      </c>
      <c r="BS75" s="29">
        <v>0</v>
      </c>
      <c r="BT75" s="59">
        <f t="shared" ref="BT75:BT138" si="5">SUM(C75:BS75)</f>
        <v>3160736.5581734711</v>
      </c>
      <c r="BU75" s="29">
        <v>1647587.5331606893</v>
      </c>
      <c r="BV75" s="29">
        <v>0</v>
      </c>
      <c r="BW75" s="29">
        <v>77.20791646850509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450.59725786915033</v>
      </c>
      <c r="CD75" s="29">
        <v>242.488796213586</v>
      </c>
      <c r="CE75" s="29">
        <v>-9698.6285781469924</v>
      </c>
      <c r="CF75" s="29">
        <v>0</v>
      </c>
      <c r="CG75" s="29">
        <v>0</v>
      </c>
      <c r="CH75" s="29">
        <v>46508.760921714776</v>
      </c>
      <c r="CI75" s="29">
        <v>2412601.2845974048</v>
      </c>
      <c r="CJ75" s="38">
        <f t="shared" ref="CJ75:CJ106" si="6">SUM(BT75:CI75)</f>
        <v>7258505.802245684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1.5500847965719702</v>
      </c>
      <c r="D76" s="29">
        <v>607.52431042979026</v>
      </c>
      <c r="E76" s="29">
        <v>0</v>
      </c>
      <c r="F76" s="29">
        <v>0</v>
      </c>
      <c r="G76" s="29">
        <v>2.8393119971792329</v>
      </c>
      <c r="H76" s="29">
        <v>0</v>
      </c>
      <c r="I76" s="29">
        <v>9944.7196031167205</v>
      </c>
      <c r="J76" s="29">
        <v>0</v>
      </c>
      <c r="K76" s="29">
        <v>0</v>
      </c>
      <c r="L76" s="29">
        <v>0</v>
      </c>
      <c r="M76" s="29">
        <v>2.3121766235403878</v>
      </c>
      <c r="N76" s="29">
        <v>53.240627667696934</v>
      </c>
      <c r="O76" s="29">
        <v>5.8181637005900342</v>
      </c>
      <c r="P76" s="29">
        <v>3.6145996996366487</v>
      </c>
      <c r="Q76" s="29">
        <v>58.002787498692662</v>
      </c>
      <c r="R76" s="29">
        <v>832.77376341815102</v>
      </c>
      <c r="S76" s="29">
        <v>18.537881723295378</v>
      </c>
      <c r="T76" s="29">
        <v>0</v>
      </c>
      <c r="U76" s="29">
        <v>0</v>
      </c>
      <c r="V76" s="29">
        <v>0</v>
      </c>
      <c r="W76" s="29">
        <v>0</v>
      </c>
      <c r="X76" s="29">
        <v>3385.2692961494331</v>
      </c>
      <c r="Y76" s="29">
        <v>16.933976855331462</v>
      </c>
      <c r="Z76" s="29">
        <v>0</v>
      </c>
      <c r="AA76" s="29">
        <v>0</v>
      </c>
      <c r="AB76" s="29">
        <v>0</v>
      </c>
      <c r="AC76" s="29">
        <v>1352.8529337965574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55.129127652199386</v>
      </c>
      <c r="BI76" s="29">
        <v>0</v>
      </c>
      <c r="BJ76" s="29">
        <v>23.224348969386401</v>
      </c>
      <c r="BK76" s="29">
        <v>0</v>
      </c>
      <c r="BL76" s="29">
        <v>4.5792019099035928</v>
      </c>
      <c r="BM76" s="29">
        <v>12.326816128784749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16381.249012133458</v>
      </c>
      <c r="BU76" s="29">
        <v>460.73122049943453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-2178.7499839483912</v>
      </c>
      <c r="CI76" s="29">
        <v>11891.461758379812</v>
      </c>
      <c r="CJ76" s="38">
        <f t="shared" si="6"/>
        <v>26554.692007064314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4500.001104335437</v>
      </c>
      <c r="D77" s="29">
        <v>0</v>
      </c>
      <c r="E77" s="29">
        <v>10133.144473535654</v>
      </c>
      <c r="F77" s="29">
        <v>0</v>
      </c>
      <c r="G77" s="29">
        <v>870773.83185226738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1591.8891993916561</v>
      </c>
      <c r="N77" s="29">
        <v>17098.704091589363</v>
      </c>
      <c r="O77" s="29">
        <v>43.479224808367739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1682.4833447571048</v>
      </c>
      <c r="Y77" s="29">
        <v>0</v>
      </c>
      <c r="Z77" s="29">
        <v>0</v>
      </c>
      <c r="AA77" s="29">
        <v>0</v>
      </c>
      <c r="AB77" s="29">
        <v>0</v>
      </c>
      <c r="AC77" s="29">
        <v>12.449353932963135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39.161652151657378</v>
      </c>
      <c r="AK77" s="29">
        <v>0</v>
      </c>
      <c r="AL77" s="29">
        <v>17469.733379720074</v>
      </c>
      <c r="AM77" s="29">
        <v>0</v>
      </c>
      <c r="AN77" s="29">
        <v>47.580020203111594</v>
      </c>
      <c r="AO77" s="29">
        <v>0</v>
      </c>
      <c r="AP77" s="29">
        <v>90.670331694112321</v>
      </c>
      <c r="AQ77" s="29">
        <v>10.264304875284839</v>
      </c>
      <c r="AR77" s="29">
        <v>20.349601403216717</v>
      </c>
      <c r="AS77" s="29">
        <v>0</v>
      </c>
      <c r="AT77" s="29">
        <v>0</v>
      </c>
      <c r="AU77" s="29">
        <v>71.369301639984158</v>
      </c>
      <c r="AV77" s="29">
        <v>0</v>
      </c>
      <c r="AW77" s="29">
        <v>0</v>
      </c>
      <c r="AX77" s="29">
        <v>130.93283787111577</v>
      </c>
      <c r="AY77" s="29">
        <v>122.67148788774311</v>
      </c>
      <c r="AZ77" s="29">
        <v>0</v>
      </c>
      <c r="BA77" s="29">
        <v>52.574061484073887</v>
      </c>
      <c r="BB77" s="29">
        <v>0</v>
      </c>
      <c r="BC77" s="29">
        <v>80.594777363872254</v>
      </c>
      <c r="BD77" s="29">
        <v>0</v>
      </c>
      <c r="BE77" s="29">
        <v>17.826281169990466</v>
      </c>
      <c r="BF77" s="29">
        <v>0</v>
      </c>
      <c r="BG77" s="29">
        <v>0</v>
      </c>
      <c r="BH77" s="29">
        <v>2189.5191549950696</v>
      </c>
      <c r="BI77" s="29">
        <v>10.145923635947398</v>
      </c>
      <c r="BJ77" s="29">
        <v>1089.7315185348093</v>
      </c>
      <c r="BK77" s="29">
        <v>37.986617707449618</v>
      </c>
      <c r="BL77" s="29">
        <v>1857.1213359412284</v>
      </c>
      <c r="BM77" s="29">
        <v>2354.1144197965859</v>
      </c>
      <c r="BN77" s="29">
        <v>17.247208484223535</v>
      </c>
      <c r="BO77" s="29">
        <v>16.033217514505921</v>
      </c>
      <c r="BP77" s="29">
        <v>871.67192974751276</v>
      </c>
      <c r="BQ77" s="29">
        <v>2.8548613943006154</v>
      </c>
      <c r="BR77" s="29">
        <v>0</v>
      </c>
      <c r="BS77" s="29">
        <v>0</v>
      </c>
      <c r="BT77" s="59">
        <f t="shared" si="5"/>
        <v>932436.13686983392</v>
      </c>
      <c r="BU77" s="29">
        <v>165973.54855367748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9684.5718669526686</v>
      </c>
      <c r="CI77" s="29">
        <v>297231.5753462881</v>
      </c>
      <c r="CJ77" s="38">
        <f t="shared" si="6"/>
        <v>1405325.8326367519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13232.864501630591</v>
      </c>
      <c r="D78" s="29">
        <v>0</v>
      </c>
      <c r="E78" s="29">
        <v>1.5427973891657101</v>
      </c>
      <c r="F78" s="29">
        <v>11456.425175400193</v>
      </c>
      <c r="G78" s="29">
        <v>22031.479117568197</v>
      </c>
      <c r="H78" s="29">
        <v>688.69159737493737</v>
      </c>
      <c r="I78" s="29">
        <v>340.67192144611022</v>
      </c>
      <c r="J78" s="29">
        <v>3061.4323524173633</v>
      </c>
      <c r="K78" s="29">
        <v>161.70166295818848</v>
      </c>
      <c r="L78" s="29">
        <v>11177800.186779462</v>
      </c>
      <c r="M78" s="29">
        <v>494844.36376397067</v>
      </c>
      <c r="N78" s="29">
        <v>1946.3818060401657</v>
      </c>
      <c r="O78" s="29">
        <v>11923.231080883057</v>
      </c>
      <c r="P78" s="29">
        <v>62691.505896354836</v>
      </c>
      <c r="Q78" s="29">
        <v>6643.6306777635664</v>
      </c>
      <c r="R78" s="29">
        <v>10682.095172000274</v>
      </c>
      <c r="S78" s="29">
        <v>656.13085205753748</v>
      </c>
      <c r="T78" s="29">
        <v>806.92726192330645</v>
      </c>
      <c r="U78" s="29">
        <v>1965.4324183708313</v>
      </c>
      <c r="V78" s="29">
        <v>9.2892018185520442</v>
      </c>
      <c r="W78" s="29">
        <v>494.93274568544552</v>
      </c>
      <c r="X78" s="29">
        <v>1572.4219240254176</v>
      </c>
      <c r="Y78" s="29">
        <v>187.25365333278634</v>
      </c>
      <c r="Z78" s="29">
        <v>2542662.5439212127</v>
      </c>
      <c r="AA78" s="29">
        <v>0</v>
      </c>
      <c r="AB78" s="29">
        <v>167.6295422117287</v>
      </c>
      <c r="AC78" s="29">
        <v>46221.780431311847</v>
      </c>
      <c r="AD78" s="29">
        <v>0</v>
      </c>
      <c r="AE78" s="29">
        <v>0</v>
      </c>
      <c r="AF78" s="29">
        <v>-6.4901666633776838</v>
      </c>
      <c r="AG78" s="29">
        <v>0</v>
      </c>
      <c r="AH78" s="29">
        <v>0</v>
      </c>
      <c r="AI78" s="29">
        <v>0</v>
      </c>
      <c r="AJ78" s="29">
        <v>62.784897989046712</v>
      </c>
      <c r="AK78" s="29">
        <v>0</v>
      </c>
      <c r="AL78" s="29">
        <v>3093.0033583671657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127.59497808485416</v>
      </c>
      <c r="AW78" s="29">
        <v>259.16237494053405</v>
      </c>
      <c r="AX78" s="29">
        <v>3.802027563617925</v>
      </c>
      <c r="AY78" s="29">
        <v>49.623173285063707</v>
      </c>
      <c r="AZ78" s="29">
        <v>0</v>
      </c>
      <c r="BA78" s="29">
        <v>609.83605432475065</v>
      </c>
      <c r="BB78" s="29">
        <v>0</v>
      </c>
      <c r="BC78" s="29">
        <v>87.572941075048703</v>
      </c>
      <c r="BD78" s="29">
        <v>0</v>
      </c>
      <c r="BE78" s="29">
        <v>10.292358659838692</v>
      </c>
      <c r="BF78" s="29">
        <v>1.9194360274763964</v>
      </c>
      <c r="BG78" s="29">
        <v>1179.6113120248333</v>
      </c>
      <c r="BH78" s="29">
        <v>6584.3387571125604</v>
      </c>
      <c r="BI78" s="29">
        <v>268.94465551926214</v>
      </c>
      <c r="BJ78" s="29">
        <v>10373.743209309998</v>
      </c>
      <c r="BK78" s="29">
        <v>0</v>
      </c>
      <c r="BL78" s="29">
        <v>2246.6386870884662</v>
      </c>
      <c r="BM78" s="29">
        <v>8230.245172146555</v>
      </c>
      <c r="BN78" s="29">
        <v>90.321844386890263</v>
      </c>
      <c r="BO78" s="29">
        <v>101.26918671554148</v>
      </c>
      <c r="BP78" s="29">
        <v>509.007238033703</v>
      </c>
      <c r="BQ78" s="29">
        <v>12.243690876915906</v>
      </c>
      <c r="BR78" s="29">
        <v>0</v>
      </c>
      <c r="BS78" s="29">
        <v>0</v>
      </c>
      <c r="BT78" s="59">
        <f t="shared" si="5"/>
        <v>14446146.011441475</v>
      </c>
      <c r="BU78" s="29">
        <v>45257.407103658115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547512.59538744763</v>
      </c>
      <c r="CI78" s="29">
        <v>15721.856496356684</v>
      </c>
      <c r="CJ78" s="38">
        <f t="shared" si="6"/>
        <v>15054637.870428937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3936453.9271988999</v>
      </c>
      <c r="D79" s="29">
        <v>186.09091041188543</v>
      </c>
      <c r="E79" s="29">
        <v>20823.937531824209</v>
      </c>
      <c r="F79" s="29">
        <v>905.20559960855678</v>
      </c>
      <c r="G79" s="29">
        <v>2058404.3058690284</v>
      </c>
      <c r="H79" s="29">
        <v>41326.714612427706</v>
      </c>
      <c r="I79" s="29">
        <v>4716.8223910099241</v>
      </c>
      <c r="J79" s="29">
        <v>28989.885463926392</v>
      </c>
      <c r="K79" s="29">
        <v>991.40502141193087</v>
      </c>
      <c r="L79" s="29">
        <v>86.592245870112862</v>
      </c>
      <c r="M79" s="29">
        <v>292739.13003614417</v>
      </c>
      <c r="N79" s="29">
        <v>320369.21376850433</v>
      </c>
      <c r="O79" s="29">
        <v>19948.505245903103</v>
      </c>
      <c r="P79" s="29">
        <v>11914.380193829573</v>
      </c>
      <c r="Q79" s="29">
        <v>1970.4330788056357</v>
      </c>
      <c r="R79" s="29">
        <v>5920.0856554296124</v>
      </c>
      <c r="S79" s="29">
        <v>6006.3113894430426</v>
      </c>
      <c r="T79" s="29">
        <v>4226.0053643939546</v>
      </c>
      <c r="U79" s="29">
        <v>9532.2855396746054</v>
      </c>
      <c r="V79" s="29">
        <v>1101.4278971832214</v>
      </c>
      <c r="W79" s="29">
        <v>1357.586534072834</v>
      </c>
      <c r="X79" s="29">
        <v>7169.5129748345771</v>
      </c>
      <c r="Y79" s="29">
        <v>1145.6412341583045</v>
      </c>
      <c r="Z79" s="29">
        <v>1027.4825484469711</v>
      </c>
      <c r="AA79" s="29">
        <v>238.09609038070175</v>
      </c>
      <c r="AB79" s="29">
        <v>729.62269728025615</v>
      </c>
      <c r="AC79" s="29">
        <v>14687.834224920869</v>
      </c>
      <c r="AD79" s="29">
        <v>1031.3035312735801</v>
      </c>
      <c r="AE79" s="29">
        <v>6628.3056166528941</v>
      </c>
      <c r="AF79" s="29">
        <v>6399.5880266659879</v>
      </c>
      <c r="AG79" s="29">
        <v>650.2494436831746</v>
      </c>
      <c r="AH79" s="29">
        <v>183.12190183878721</v>
      </c>
      <c r="AI79" s="29">
        <v>90.706024804118329</v>
      </c>
      <c r="AJ79" s="29">
        <v>709.73202171794082</v>
      </c>
      <c r="AK79" s="29">
        <v>112.32354060078137</v>
      </c>
      <c r="AL79" s="29">
        <v>337170.16552247992</v>
      </c>
      <c r="AM79" s="29">
        <v>3327.4348588724488</v>
      </c>
      <c r="AN79" s="29">
        <v>13411.256741441306</v>
      </c>
      <c r="AO79" s="29">
        <v>425.38727746967891</v>
      </c>
      <c r="AP79" s="29">
        <v>925.75437434635114</v>
      </c>
      <c r="AQ79" s="29">
        <v>1315.5468875782615</v>
      </c>
      <c r="AR79" s="29">
        <v>374.66688122550488</v>
      </c>
      <c r="AS79" s="29">
        <v>4743.8892724218158</v>
      </c>
      <c r="AT79" s="29">
        <v>638.03010678611622</v>
      </c>
      <c r="AU79" s="29">
        <v>1730.8332099537834</v>
      </c>
      <c r="AV79" s="29">
        <v>76.865151203289969</v>
      </c>
      <c r="AW79" s="29">
        <v>35.496948570985523</v>
      </c>
      <c r="AX79" s="29">
        <v>2533.8395366526966</v>
      </c>
      <c r="AY79" s="29">
        <v>2780.6689224239053</v>
      </c>
      <c r="AZ79" s="29">
        <v>160.56139000756517</v>
      </c>
      <c r="BA79" s="29">
        <v>1408.0834523464175</v>
      </c>
      <c r="BB79" s="29">
        <v>367.6532688397894</v>
      </c>
      <c r="BC79" s="29">
        <v>2123.8536375094823</v>
      </c>
      <c r="BD79" s="29">
        <v>242.83096209505806</v>
      </c>
      <c r="BE79" s="29">
        <v>261.10683127027681</v>
      </c>
      <c r="BF79" s="29">
        <v>327.32922285507806</v>
      </c>
      <c r="BG79" s="29">
        <v>1556.0030646576174</v>
      </c>
      <c r="BH79" s="29">
        <v>52609.648954979159</v>
      </c>
      <c r="BI79" s="29">
        <v>428.71717633720402</v>
      </c>
      <c r="BJ79" s="29">
        <v>28121.543788905834</v>
      </c>
      <c r="BK79" s="29">
        <v>397.54985096627348</v>
      </c>
      <c r="BL79" s="29">
        <v>24802.669478673852</v>
      </c>
      <c r="BM79" s="29">
        <v>77399.062152445942</v>
      </c>
      <c r="BN79" s="29">
        <v>6268.59333250079</v>
      </c>
      <c r="BO79" s="29">
        <v>5387.784353634157</v>
      </c>
      <c r="BP79" s="29">
        <v>18439.79232797855</v>
      </c>
      <c r="BQ79" s="29">
        <v>726.10688468420608</v>
      </c>
      <c r="BR79" s="29">
        <v>145.60215253235674</v>
      </c>
      <c r="BS79" s="29">
        <v>0</v>
      </c>
      <c r="BT79" s="59">
        <f t="shared" si="5"/>
        <v>7399438.0993997119</v>
      </c>
      <c r="BU79" s="29">
        <v>3685163.0752492803</v>
      </c>
      <c r="BV79" s="29">
        <v>0</v>
      </c>
      <c r="BW79" s="29">
        <v>356.35813955693629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312198.42845512298</v>
      </c>
      <c r="CI79" s="29">
        <v>695700.38753988559</v>
      </c>
      <c r="CJ79" s="38">
        <f t="shared" si="6"/>
        <v>12092856.34878356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15023.82425598705</v>
      </c>
      <c r="D80" s="29">
        <v>1108.086648638</v>
      </c>
      <c r="E80" s="29">
        <v>4688.5086315307854</v>
      </c>
      <c r="F80" s="29">
        <v>1186.020527504154</v>
      </c>
      <c r="G80" s="29">
        <v>44777.399362997661</v>
      </c>
      <c r="H80" s="29">
        <v>1980080.0963178219</v>
      </c>
      <c r="I80" s="29">
        <v>7248.4715055321431</v>
      </c>
      <c r="J80" s="29">
        <v>16067.572183530016</v>
      </c>
      <c r="K80" s="29">
        <v>3322.9524117078945</v>
      </c>
      <c r="L80" s="29">
        <v>52.54405107718361</v>
      </c>
      <c r="M80" s="29">
        <v>35611.984078316324</v>
      </c>
      <c r="N80" s="29">
        <v>3440.6449821805468</v>
      </c>
      <c r="O80" s="29">
        <v>50414.709482376842</v>
      </c>
      <c r="P80" s="29">
        <v>19722.453050244185</v>
      </c>
      <c r="Q80" s="29">
        <v>4530.8526393490365</v>
      </c>
      <c r="R80" s="29">
        <v>9287.8654828772815</v>
      </c>
      <c r="S80" s="29">
        <v>12058.252267277501</v>
      </c>
      <c r="T80" s="29">
        <v>4924.1213391151978</v>
      </c>
      <c r="U80" s="29">
        <v>30704.652650401666</v>
      </c>
      <c r="V80" s="29">
        <v>16505.8856747221</v>
      </c>
      <c r="W80" s="29">
        <v>11994.397663174374</v>
      </c>
      <c r="X80" s="29">
        <v>209299.88141702468</v>
      </c>
      <c r="Y80" s="29">
        <v>7899.4181161739962</v>
      </c>
      <c r="Z80" s="29">
        <v>644.95871069990267</v>
      </c>
      <c r="AA80" s="29">
        <v>130.1228195349166</v>
      </c>
      <c r="AB80" s="29">
        <v>3075.0478613405539</v>
      </c>
      <c r="AC80" s="29">
        <v>71052.240692765015</v>
      </c>
      <c r="AD80" s="29">
        <v>4720.4481030214565</v>
      </c>
      <c r="AE80" s="29">
        <v>45561.235191252774</v>
      </c>
      <c r="AF80" s="29">
        <v>9478.4727912711787</v>
      </c>
      <c r="AG80" s="29">
        <v>2891.5918417370281</v>
      </c>
      <c r="AH80" s="29">
        <v>457.78158088295078</v>
      </c>
      <c r="AI80" s="29">
        <v>2556.0749457401812</v>
      </c>
      <c r="AJ80" s="29">
        <v>1674.1384259783449</v>
      </c>
      <c r="AK80" s="29">
        <v>200.91508009948916</v>
      </c>
      <c r="AL80" s="29">
        <v>6900.1083309863134</v>
      </c>
      <c r="AM80" s="29">
        <v>3950.0403555104213</v>
      </c>
      <c r="AN80" s="29">
        <v>3277.3683439694764</v>
      </c>
      <c r="AO80" s="29">
        <v>364.95583414739957</v>
      </c>
      <c r="AP80" s="29">
        <v>639.3099068851833</v>
      </c>
      <c r="AQ80" s="29">
        <v>2572.6937815216402</v>
      </c>
      <c r="AR80" s="29">
        <v>1346.8746593432998</v>
      </c>
      <c r="AS80" s="29">
        <v>2086.0352437562788</v>
      </c>
      <c r="AT80" s="29">
        <v>236.86955286704432</v>
      </c>
      <c r="AU80" s="29">
        <v>1198.2276427047527</v>
      </c>
      <c r="AV80" s="29">
        <v>10081.751943995569</v>
      </c>
      <c r="AW80" s="29">
        <v>14711.286629362407</v>
      </c>
      <c r="AX80" s="29">
        <v>2447.733795188502</v>
      </c>
      <c r="AY80" s="29">
        <v>2698.2558385869679</v>
      </c>
      <c r="AZ80" s="29">
        <v>1163.5179592369664</v>
      </c>
      <c r="BA80" s="29">
        <v>1930.4062843845049</v>
      </c>
      <c r="BB80" s="29">
        <v>688.62770040054738</v>
      </c>
      <c r="BC80" s="29">
        <v>7320.5007053765312</v>
      </c>
      <c r="BD80" s="29">
        <v>1899.4931978679444</v>
      </c>
      <c r="BE80" s="29">
        <v>568.18505957320792</v>
      </c>
      <c r="BF80" s="29">
        <v>280.49215586279388</v>
      </c>
      <c r="BG80" s="29">
        <v>15348.312295127062</v>
      </c>
      <c r="BH80" s="29">
        <v>76403.022796619713</v>
      </c>
      <c r="BI80" s="29">
        <v>35312.081428152982</v>
      </c>
      <c r="BJ80" s="29">
        <v>38216.845057830375</v>
      </c>
      <c r="BK80" s="29">
        <v>136.86068474130303</v>
      </c>
      <c r="BL80" s="29">
        <v>50377.29845716861</v>
      </c>
      <c r="BM80" s="29">
        <v>92764.660475204917</v>
      </c>
      <c r="BN80" s="29">
        <v>15328.089944579007</v>
      </c>
      <c r="BO80" s="29">
        <v>13293.076085829392</v>
      </c>
      <c r="BP80" s="29">
        <v>53895.789843488557</v>
      </c>
      <c r="BQ80" s="29">
        <v>46282.942491214497</v>
      </c>
      <c r="BR80" s="29">
        <v>12072.276952295479</v>
      </c>
      <c r="BS80" s="29">
        <v>0</v>
      </c>
      <c r="BT80" s="59">
        <f t="shared" si="5"/>
        <v>3148187.6142176641</v>
      </c>
      <c r="BU80" s="29">
        <v>3723769.158912397</v>
      </c>
      <c r="BV80" s="29">
        <v>0</v>
      </c>
      <c r="BW80" s="29">
        <v>5568.8834947967016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169406.24132970249</v>
      </c>
      <c r="CE80" s="29">
        <v>0</v>
      </c>
      <c r="CF80" s="29">
        <v>3.1658751678124184</v>
      </c>
      <c r="CG80" s="29">
        <v>14607.957500711895</v>
      </c>
      <c r="CH80" s="29">
        <v>-269742.0392650881</v>
      </c>
      <c r="CI80" s="29">
        <v>863140.65417818178</v>
      </c>
      <c r="CJ80" s="38">
        <f t="shared" si="6"/>
        <v>7654941.6362435343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1612.3325912337209</v>
      </c>
      <c r="D81" s="29">
        <v>140.57186829048371</v>
      </c>
      <c r="E81" s="29">
        <v>58.394181126008881</v>
      </c>
      <c r="F81" s="29">
        <v>870.21786095646132</v>
      </c>
      <c r="G81" s="29">
        <v>19005.132415669737</v>
      </c>
      <c r="H81" s="29">
        <v>37058.567226502302</v>
      </c>
      <c r="I81" s="29">
        <v>905736.46176307998</v>
      </c>
      <c r="J81" s="29">
        <v>746.35940454768831</v>
      </c>
      <c r="K81" s="29">
        <v>642.8123099431109</v>
      </c>
      <c r="L81" s="29">
        <v>5.3062341796338561</v>
      </c>
      <c r="M81" s="29">
        <v>2393.2013248963653</v>
      </c>
      <c r="N81" s="29">
        <v>251.17051845473483</v>
      </c>
      <c r="O81" s="29">
        <v>9988.511916612335</v>
      </c>
      <c r="P81" s="29">
        <v>19627.379325394053</v>
      </c>
      <c r="Q81" s="29">
        <v>5656.706736385082</v>
      </c>
      <c r="R81" s="29">
        <v>26329.907566569866</v>
      </c>
      <c r="S81" s="29">
        <v>18501.401822805074</v>
      </c>
      <c r="T81" s="29">
        <v>5971.6203953287331</v>
      </c>
      <c r="U81" s="29">
        <v>19300.827660636904</v>
      </c>
      <c r="V81" s="29">
        <v>25303.329537949197</v>
      </c>
      <c r="W81" s="29">
        <v>25773.231561035282</v>
      </c>
      <c r="X81" s="29">
        <v>476464.74594370788</v>
      </c>
      <c r="Y81" s="29">
        <v>9335.7575516416946</v>
      </c>
      <c r="Z81" s="29">
        <v>248.10650613348469</v>
      </c>
      <c r="AA81" s="29">
        <v>12.496772954519486</v>
      </c>
      <c r="AB81" s="29">
        <v>372.09902597459399</v>
      </c>
      <c r="AC81" s="29">
        <v>816359.96891327947</v>
      </c>
      <c r="AD81" s="29">
        <v>711.16153021191724</v>
      </c>
      <c r="AE81" s="29">
        <v>10580.308095481441</v>
      </c>
      <c r="AF81" s="29">
        <v>732.12127008117636</v>
      </c>
      <c r="AG81" s="29">
        <v>292.36456682718097</v>
      </c>
      <c r="AH81" s="29">
        <v>42.738416655507891</v>
      </c>
      <c r="AI81" s="29">
        <v>45.69583264306997</v>
      </c>
      <c r="AJ81" s="29">
        <v>144.75249634239148</v>
      </c>
      <c r="AK81" s="29">
        <v>35.301206559992821</v>
      </c>
      <c r="AL81" s="29">
        <v>736.68818284400811</v>
      </c>
      <c r="AM81" s="29">
        <v>868.45983763846471</v>
      </c>
      <c r="AN81" s="29">
        <v>148.68609799094619</v>
      </c>
      <c r="AO81" s="29">
        <v>243.63018562662555</v>
      </c>
      <c r="AP81" s="29">
        <v>130.27565516783613</v>
      </c>
      <c r="AQ81" s="29">
        <v>227.57001838040864</v>
      </c>
      <c r="AR81" s="29">
        <v>117.03750043029045</v>
      </c>
      <c r="AS81" s="29">
        <v>126.70838193887944</v>
      </c>
      <c r="AT81" s="29">
        <v>22.352092210535456</v>
      </c>
      <c r="AU81" s="29">
        <v>204.59292968364326</v>
      </c>
      <c r="AV81" s="29">
        <v>79.65100245788733</v>
      </c>
      <c r="AW81" s="29">
        <v>167.40715818044049</v>
      </c>
      <c r="AX81" s="29">
        <v>235.85543404385203</v>
      </c>
      <c r="AY81" s="29">
        <v>189.08273236970976</v>
      </c>
      <c r="AZ81" s="29">
        <v>47.082772116301555</v>
      </c>
      <c r="BA81" s="29">
        <v>69.539717446889895</v>
      </c>
      <c r="BB81" s="29">
        <v>59.238119027233523</v>
      </c>
      <c r="BC81" s="29">
        <v>87.237546717178617</v>
      </c>
      <c r="BD81" s="29">
        <v>380.6124600369526</v>
      </c>
      <c r="BE81" s="29">
        <v>66.362771371109403</v>
      </c>
      <c r="BF81" s="29">
        <v>3.5809323353750657</v>
      </c>
      <c r="BG81" s="29">
        <v>1744.1246674932756</v>
      </c>
      <c r="BH81" s="29">
        <v>3977.785316591915</v>
      </c>
      <c r="BI81" s="29">
        <v>1029.0450231284478</v>
      </c>
      <c r="BJ81" s="29">
        <v>2315.3900507899134</v>
      </c>
      <c r="BK81" s="29">
        <v>10.111608153125538</v>
      </c>
      <c r="BL81" s="29">
        <v>3416.6938249526884</v>
      </c>
      <c r="BM81" s="29">
        <v>1485.007222205466</v>
      </c>
      <c r="BN81" s="29">
        <v>372.94674178957052</v>
      </c>
      <c r="BO81" s="29">
        <v>107.9852431411733</v>
      </c>
      <c r="BP81" s="29">
        <v>793.02271843891344</v>
      </c>
      <c r="BQ81" s="29">
        <v>7633.7027519149597</v>
      </c>
      <c r="BR81" s="29">
        <v>873.69942663921972</v>
      </c>
      <c r="BS81" s="29">
        <v>0</v>
      </c>
      <c r="BT81" s="59">
        <f t="shared" si="5"/>
        <v>2468322.228473343</v>
      </c>
      <c r="BU81" s="29">
        <v>121879.6447981153</v>
      </c>
      <c r="BV81" s="29">
        <v>0</v>
      </c>
      <c r="BW81" s="29">
        <v>44.165113395483203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670.45634121726755</v>
      </c>
      <c r="CD81" s="29">
        <v>88528.112321728055</v>
      </c>
      <c r="CE81" s="29">
        <v>0</v>
      </c>
      <c r="CF81" s="29">
        <v>0</v>
      </c>
      <c r="CG81" s="29">
        <v>0</v>
      </c>
      <c r="CH81" s="29">
        <v>46099.066629942121</v>
      </c>
      <c r="CI81" s="29">
        <v>192678.94468992864</v>
      </c>
      <c r="CJ81" s="38">
        <f t="shared" si="6"/>
        <v>2918222.6183676696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25878.134738263227</v>
      </c>
      <c r="D82" s="29">
        <v>2705.9481786867827</v>
      </c>
      <c r="E82" s="29">
        <v>462.17726114366428</v>
      </c>
      <c r="F82" s="29">
        <v>4011.3548501661417</v>
      </c>
      <c r="G82" s="29">
        <v>261749.8621987566</v>
      </c>
      <c r="H82" s="29">
        <v>33396.526218174651</v>
      </c>
      <c r="I82" s="29">
        <v>34752.730849839521</v>
      </c>
      <c r="J82" s="29">
        <v>1007874.3323794135</v>
      </c>
      <c r="K82" s="29">
        <v>568485.22282546444</v>
      </c>
      <c r="L82" s="29">
        <v>51.825041981409122</v>
      </c>
      <c r="M82" s="29">
        <v>29359.692410331736</v>
      </c>
      <c r="N82" s="29">
        <v>8356.7179829586585</v>
      </c>
      <c r="O82" s="29">
        <v>46764.449949477916</v>
      </c>
      <c r="P82" s="29">
        <v>58893.437660056232</v>
      </c>
      <c r="Q82" s="29">
        <v>21134.491731801943</v>
      </c>
      <c r="R82" s="29">
        <v>21369.679228138761</v>
      </c>
      <c r="S82" s="29">
        <v>24932.733789968042</v>
      </c>
      <c r="T82" s="29">
        <v>12141.42289876239</v>
      </c>
      <c r="U82" s="29">
        <v>19166.784210801939</v>
      </c>
      <c r="V82" s="29">
        <v>1838.9221241604259</v>
      </c>
      <c r="W82" s="29">
        <v>1633.5811709906841</v>
      </c>
      <c r="X82" s="29">
        <v>50576.848789923781</v>
      </c>
      <c r="Y82" s="29">
        <v>3539.8187846583673</v>
      </c>
      <c r="Z82" s="29">
        <v>1979.0533963823664</v>
      </c>
      <c r="AA82" s="29">
        <v>356.40812117236106</v>
      </c>
      <c r="AB82" s="29">
        <v>1631.2404430943493</v>
      </c>
      <c r="AC82" s="29">
        <v>23726.051835543967</v>
      </c>
      <c r="AD82" s="29">
        <v>21989.031346574808</v>
      </c>
      <c r="AE82" s="29">
        <v>296940.72199087817</v>
      </c>
      <c r="AF82" s="29">
        <v>52061.58491649168</v>
      </c>
      <c r="AG82" s="29">
        <v>7526.1104039982511</v>
      </c>
      <c r="AH82" s="29">
        <v>1154.8831506185347</v>
      </c>
      <c r="AI82" s="29">
        <v>1905.6585010962656</v>
      </c>
      <c r="AJ82" s="29">
        <v>2399.8745604002211</v>
      </c>
      <c r="AK82" s="29">
        <v>2518.1552464480151</v>
      </c>
      <c r="AL82" s="29">
        <v>7012.7891882244494</v>
      </c>
      <c r="AM82" s="29">
        <v>476817.19072834676</v>
      </c>
      <c r="AN82" s="29">
        <v>2372.6659573211546</v>
      </c>
      <c r="AO82" s="29">
        <v>17705.902172529684</v>
      </c>
      <c r="AP82" s="29">
        <v>1600.1387815625508</v>
      </c>
      <c r="AQ82" s="29">
        <v>10059.621883864869</v>
      </c>
      <c r="AR82" s="29">
        <v>4013.671588688811</v>
      </c>
      <c r="AS82" s="29">
        <v>4923.948162417124</v>
      </c>
      <c r="AT82" s="29">
        <v>730.10837350021563</v>
      </c>
      <c r="AU82" s="29">
        <v>3807.1416674389739</v>
      </c>
      <c r="AV82" s="29">
        <v>2186.9779541842472</v>
      </c>
      <c r="AW82" s="29">
        <v>3013.8810672146565</v>
      </c>
      <c r="AX82" s="29">
        <v>4551.0771355627476</v>
      </c>
      <c r="AY82" s="29">
        <v>6329.2426935489411</v>
      </c>
      <c r="AZ82" s="29">
        <v>1454.5832293833653</v>
      </c>
      <c r="BA82" s="29">
        <v>2281.6341341853622</v>
      </c>
      <c r="BB82" s="29">
        <v>6895.6607565308204</v>
      </c>
      <c r="BC82" s="29">
        <v>2569.8789276796997</v>
      </c>
      <c r="BD82" s="29">
        <v>3818.9473101245203</v>
      </c>
      <c r="BE82" s="29">
        <v>624.65492456136769</v>
      </c>
      <c r="BF82" s="29">
        <v>209.97476736595229</v>
      </c>
      <c r="BG82" s="29">
        <v>5837.4264073890772</v>
      </c>
      <c r="BH82" s="29">
        <v>27554.328546940967</v>
      </c>
      <c r="BI82" s="29">
        <v>3097.8559234933891</v>
      </c>
      <c r="BJ82" s="29">
        <v>46833.701413154224</v>
      </c>
      <c r="BK82" s="29">
        <v>416.87116304689209</v>
      </c>
      <c r="BL82" s="29">
        <v>21195.912138139094</v>
      </c>
      <c r="BM82" s="29">
        <v>44949.195891732496</v>
      </c>
      <c r="BN82" s="29">
        <v>4055.2403706832451</v>
      </c>
      <c r="BO82" s="29">
        <v>1873.4463754416302</v>
      </c>
      <c r="BP82" s="29">
        <v>9534.1075294724942</v>
      </c>
      <c r="BQ82" s="29">
        <v>4364.0095278584085</v>
      </c>
      <c r="BR82" s="29">
        <v>2213.5031782973128</v>
      </c>
      <c r="BS82" s="29">
        <v>0</v>
      </c>
      <c r="BT82" s="59">
        <f t="shared" si="5"/>
        <v>3388170.7590565048</v>
      </c>
      <c r="BU82" s="29">
        <v>297857.75261865609</v>
      </c>
      <c r="BV82" s="29">
        <v>0</v>
      </c>
      <c r="BW82" s="29">
        <v>85484.994931713969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1094.7562240606997</v>
      </c>
      <c r="CE82" s="29">
        <v>0</v>
      </c>
      <c r="CF82" s="29">
        <v>0</v>
      </c>
      <c r="CG82" s="29">
        <v>0</v>
      </c>
      <c r="CH82" s="29">
        <v>-50511.143334655229</v>
      </c>
      <c r="CI82" s="29">
        <v>63792.330491031666</v>
      </c>
      <c r="CJ82" s="38">
        <f t="shared" si="6"/>
        <v>3785889.4499873123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7220.6554065921573</v>
      </c>
      <c r="D83" s="29">
        <v>811.1411212318302</v>
      </c>
      <c r="E83" s="29">
        <v>530.19719413825055</v>
      </c>
      <c r="F83" s="29">
        <v>874.92491693979468</v>
      </c>
      <c r="G83" s="29">
        <v>23492.95974750906</v>
      </c>
      <c r="H83" s="29">
        <v>3430.0435243398188</v>
      </c>
      <c r="I83" s="29">
        <v>4364.3191834843319</v>
      </c>
      <c r="J83" s="29">
        <v>19446.651274257114</v>
      </c>
      <c r="K83" s="29">
        <v>130012.00793395581</v>
      </c>
      <c r="L83" s="29">
        <v>39.49052576439238</v>
      </c>
      <c r="M83" s="29">
        <v>9387.9492494656442</v>
      </c>
      <c r="N83" s="29">
        <v>2176.4350173918001</v>
      </c>
      <c r="O83" s="29">
        <v>7068.3791386187768</v>
      </c>
      <c r="P83" s="29">
        <v>3596.423726403767</v>
      </c>
      <c r="Q83" s="29">
        <v>1853.1928253932581</v>
      </c>
      <c r="R83" s="29">
        <v>4153.4847885889621</v>
      </c>
      <c r="S83" s="29">
        <v>5732.9670086082397</v>
      </c>
      <c r="T83" s="29">
        <v>2580.8075214272762</v>
      </c>
      <c r="U83" s="29">
        <v>7281.8504051663622</v>
      </c>
      <c r="V83" s="29">
        <v>1038.876164498141</v>
      </c>
      <c r="W83" s="29">
        <v>1098.1230041659796</v>
      </c>
      <c r="X83" s="29">
        <v>7323.919454061559</v>
      </c>
      <c r="Y83" s="29">
        <v>728.73474061934053</v>
      </c>
      <c r="Z83" s="29">
        <v>1628.2928569768105</v>
      </c>
      <c r="AA83" s="29">
        <v>344.76401388544508</v>
      </c>
      <c r="AB83" s="29">
        <v>2568.7986947827185</v>
      </c>
      <c r="AC83" s="29">
        <v>9549.8849356998398</v>
      </c>
      <c r="AD83" s="29">
        <v>7489.6520865018647</v>
      </c>
      <c r="AE83" s="29">
        <v>35900.477529640411</v>
      </c>
      <c r="AF83" s="29">
        <v>9464.643794175432</v>
      </c>
      <c r="AG83" s="29">
        <v>4074.7944074924417</v>
      </c>
      <c r="AH83" s="29">
        <v>1133.4403139317369</v>
      </c>
      <c r="AI83" s="29">
        <v>1279.6220366941329</v>
      </c>
      <c r="AJ83" s="29">
        <v>2032.2782019458357</v>
      </c>
      <c r="AK83" s="29">
        <v>309.56003813607481</v>
      </c>
      <c r="AL83" s="29">
        <v>1386.667388357467</v>
      </c>
      <c r="AM83" s="29">
        <v>113365.03705704113</v>
      </c>
      <c r="AN83" s="29">
        <v>71044.289149801494</v>
      </c>
      <c r="AO83" s="29">
        <v>2228.6738791915704</v>
      </c>
      <c r="AP83" s="29">
        <v>2955.9326401394592</v>
      </c>
      <c r="AQ83" s="29">
        <v>8461.6651108551177</v>
      </c>
      <c r="AR83" s="29">
        <v>3573.235643007386</v>
      </c>
      <c r="AS83" s="29">
        <v>2902.7932245715438</v>
      </c>
      <c r="AT83" s="29">
        <v>2161.6082088752896</v>
      </c>
      <c r="AU83" s="29">
        <v>3156.1150438935742</v>
      </c>
      <c r="AV83" s="29">
        <v>570.95055401544096</v>
      </c>
      <c r="AW83" s="29">
        <v>1084.7579059007817</v>
      </c>
      <c r="AX83" s="29">
        <v>10848.143870169353</v>
      </c>
      <c r="AY83" s="29">
        <v>20350.799321614737</v>
      </c>
      <c r="AZ83" s="29">
        <v>18103.547955435966</v>
      </c>
      <c r="BA83" s="29">
        <v>2640.6527626990605</v>
      </c>
      <c r="BB83" s="29">
        <v>52757.941628925546</v>
      </c>
      <c r="BC83" s="29">
        <v>6945.7488586328045</v>
      </c>
      <c r="BD83" s="29">
        <v>16967.067664066937</v>
      </c>
      <c r="BE83" s="29">
        <v>468.52966257801182</v>
      </c>
      <c r="BF83" s="29">
        <v>637.23337872056527</v>
      </c>
      <c r="BG83" s="29">
        <v>7583.3144553491175</v>
      </c>
      <c r="BH83" s="29">
        <v>32050.476921942485</v>
      </c>
      <c r="BI83" s="29">
        <v>3380.4809028800451</v>
      </c>
      <c r="BJ83" s="29">
        <v>44969.450701234666</v>
      </c>
      <c r="BK83" s="29">
        <v>304.59557275989391</v>
      </c>
      <c r="BL83" s="29">
        <v>12072.756618440242</v>
      </c>
      <c r="BM83" s="29">
        <v>12491.747272823401</v>
      </c>
      <c r="BN83" s="29">
        <v>9127.9808339269402</v>
      </c>
      <c r="BO83" s="29">
        <v>4060.3690775013356</v>
      </c>
      <c r="BP83" s="29">
        <v>13510.116159066663</v>
      </c>
      <c r="BQ83" s="29">
        <v>7983.2063967008344</v>
      </c>
      <c r="BR83" s="29">
        <v>7544.9057040054668</v>
      </c>
      <c r="BS83" s="29">
        <v>0</v>
      </c>
      <c r="BT83" s="59">
        <f t="shared" si="5"/>
        <v>817710.53430760861</v>
      </c>
      <c r="BU83" s="29">
        <v>142665.87162143283</v>
      </c>
      <c r="BV83" s="29">
        <v>0</v>
      </c>
      <c r="BW83" s="29">
        <v>2562.0122188064438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11365.248057207431</v>
      </c>
      <c r="CE83" s="29">
        <v>0</v>
      </c>
      <c r="CF83" s="29">
        <v>7706.0043309559815</v>
      </c>
      <c r="CG83" s="29">
        <v>0</v>
      </c>
      <c r="CH83" s="29">
        <v>-155129.46036186774</v>
      </c>
      <c r="CI83" s="29">
        <v>75874.596153832666</v>
      </c>
      <c r="CJ83" s="38">
        <f t="shared" si="6"/>
        <v>902754.80632797617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419656.99913580238</v>
      </c>
      <c r="D84" s="29">
        <v>2104.0729389705884</v>
      </c>
      <c r="E84" s="29">
        <v>188470.24491045807</v>
      </c>
      <c r="F84" s="29">
        <v>118552.56415924992</v>
      </c>
      <c r="G84" s="29">
        <v>498629.06556192588</v>
      </c>
      <c r="H84" s="29">
        <v>62058.92913566155</v>
      </c>
      <c r="I84" s="29">
        <v>47147.972822810647</v>
      </c>
      <c r="J84" s="29">
        <v>47882.57648209684</v>
      </c>
      <c r="K84" s="29">
        <v>17608.912637473935</v>
      </c>
      <c r="L84" s="29">
        <v>8243.3931999064371</v>
      </c>
      <c r="M84" s="29">
        <v>195293.65728080514</v>
      </c>
      <c r="N84" s="29">
        <v>22808.848661076354</v>
      </c>
      <c r="O84" s="29">
        <v>120387.4402590079</v>
      </c>
      <c r="P84" s="29">
        <v>507887.31803831342</v>
      </c>
      <c r="Q84" s="29">
        <v>116178.49819448461</v>
      </c>
      <c r="R84" s="29">
        <v>88879.707203347833</v>
      </c>
      <c r="S84" s="29">
        <v>29858.728970798194</v>
      </c>
      <c r="T84" s="29">
        <v>43259.54335778419</v>
      </c>
      <c r="U84" s="29">
        <v>146146.62819458943</v>
      </c>
      <c r="V84" s="29">
        <v>28079.423794863669</v>
      </c>
      <c r="W84" s="29">
        <v>45926.233760363917</v>
      </c>
      <c r="X84" s="29">
        <v>54076.892137571143</v>
      </c>
      <c r="Y84" s="29">
        <v>40228.969163835514</v>
      </c>
      <c r="Z84" s="29">
        <v>1296815.0704877083</v>
      </c>
      <c r="AA84" s="29">
        <v>9921.4601470608777</v>
      </c>
      <c r="AB84" s="29">
        <v>19698.721956523656</v>
      </c>
      <c r="AC84" s="29">
        <v>406858.28877519257</v>
      </c>
      <c r="AD84" s="29">
        <v>50354.656543435791</v>
      </c>
      <c r="AE84" s="29">
        <v>297099.16960963677</v>
      </c>
      <c r="AF84" s="29">
        <v>134243.05823766248</v>
      </c>
      <c r="AG84" s="29">
        <v>1348713.6742756467</v>
      </c>
      <c r="AH84" s="29">
        <v>449985.88937292964</v>
      </c>
      <c r="AI84" s="29">
        <v>882436.45534242073</v>
      </c>
      <c r="AJ84" s="29">
        <v>19992.17435077512</v>
      </c>
      <c r="AK84" s="29">
        <v>81747.349043911207</v>
      </c>
      <c r="AL84" s="29">
        <v>48802.42267055501</v>
      </c>
      <c r="AM84" s="29">
        <v>19469.120992153148</v>
      </c>
      <c r="AN84" s="29">
        <v>4655.492462614061</v>
      </c>
      <c r="AO84" s="29">
        <v>24305.151477383566</v>
      </c>
      <c r="AP84" s="29">
        <v>14540.277791722079</v>
      </c>
      <c r="AQ84" s="29">
        <v>28024.144645039443</v>
      </c>
      <c r="AR84" s="29">
        <v>14338.734178868011</v>
      </c>
      <c r="AS84" s="29">
        <v>10618.002579986</v>
      </c>
      <c r="AT84" s="29">
        <v>7817.2069572893815</v>
      </c>
      <c r="AU84" s="29">
        <v>3163.3847640243844</v>
      </c>
      <c r="AV84" s="29">
        <v>22740.321001741511</v>
      </c>
      <c r="AW84" s="29">
        <v>25316.854216693238</v>
      </c>
      <c r="AX84" s="29">
        <v>14915.029410175288</v>
      </c>
      <c r="AY84" s="29">
        <v>21909.035839264325</v>
      </c>
      <c r="AZ84" s="29">
        <v>1839.1569983697941</v>
      </c>
      <c r="BA84" s="29">
        <v>8565.5018089738514</v>
      </c>
      <c r="BB84" s="29">
        <v>5515.6628734372434</v>
      </c>
      <c r="BC84" s="29">
        <v>16965.197863013796</v>
      </c>
      <c r="BD84" s="29">
        <v>4701.4424721782434</v>
      </c>
      <c r="BE84" s="29">
        <v>1796.1869608757861</v>
      </c>
      <c r="BF84" s="29">
        <v>6376.9064300380769</v>
      </c>
      <c r="BG84" s="29">
        <v>56424.115723276278</v>
      </c>
      <c r="BH84" s="29">
        <v>251469.12478829635</v>
      </c>
      <c r="BI84" s="29">
        <v>4516.4543218294202</v>
      </c>
      <c r="BJ84" s="29">
        <v>89811.040533087755</v>
      </c>
      <c r="BK84" s="29">
        <v>5931.5416663926353</v>
      </c>
      <c r="BL84" s="29">
        <v>71327.335488264594</v>
      </c>
      <c r="BM84" s="29">
        <v>72591.837874423421</v>
      </c>
      <c r="BN84" s="29">
        <v>8638.6855157454938</v>
      </c>
      <c r="BO84" s="29">
        <v>7777.7381580733672</v>
      </c>
      <c r="BP84" s="29">
        <v>9466.9170161093662</v>
      </c>
      <c r="BQ84" s="29">
        <v>28593.27813201736</v>
      </c>
      <c r="BR84" s="29">
        <v>25266.933075214834</v>
      </c>
      <c r="BS84" s="29">
        <v>0</v>
      </c>
      <c r="BT84" s="59">
        <f t="shared" si="5"/>
        <v>8785422.8248312287</v>
      </c>
      <c r="BU84" s="29">
        <v>4825575.7222517971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-223125.51321643393</v>
      </c>
      <c r="CI84" s="29">
        <v>332293.72872053046</v>
      </c>
      <c r="CJ84" s="38">
        <f t="shared" si="6"/>
        <v>13720166.762587123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1406900.6587349488</v>
      </c>
      <c r="D85" s="29">
        <v>3210.0815929080095</v>
      </c>
      <c r="E85" s="29">
        <v>3254.6405723861749</v>
      </c>
      <c r="F85" s="29">
        <v>33837.803631662813</v>
      </c>
      <c r="G85" s="29">
        <v>516939.75539770827</v>
      </c>
      <c r="H85" s="29">
        <v>643489.38479747681</v>
      </c>
      <c r="I85" s="29">
        <v>70305.087647095148</v>
      </c>
      <c r="J85" s="29">
        <v>90937.470827874567</v>
      </c>
      <c r="K85" s="29">
        <v>64346.694515035371</v>
      </c>
      <c r="L85" s="29">
        <v>760.8836170066163</v>
      </c>
      <c r="M85" s="29">
        <v>1914392.8038066858</v>
      </c>
      <c r="N85" s="29">
        <v>167489.53112659469</v>
      </c>
      <c r="O85" s="29">
        <v>1090530.6552718899</v>
      </c>
      <c r="P85" s="29">
        <v>199985.44894829296</v>
      </c>
      <c r="Q85" s="29">
        <v>72642.721005877698</v>
      </c>
      <c r="R85" s="29">
        <v>236073.57637474785</v>
      </c>
      <c r="S85" s="29">
        <v>105846.35499801928</v>
      </c>
      <c r="T85" s="29">
        <v>163410.07901882671</v>
      </c>
      <c r="U85" s="29">
        <v>183820.79176349696</v>
      </c>
      <c r="V85" s="29">
        <v>37212.332606963231</v>
      </c>
      <c r="W85" s="29">
        <v>25014.047790498971</v>
      </c>
      <c r="X85" s="29">
        <v>217726.20340072789</v>
      </c>
      <c r="Y85" s="29">
        <v>42551.222945139991</v>
      </c>
      <c r="Z85" s="29">
        <v>2621.4660815362927</v>
      </c>
      <c r="AA85" s="29">
        <v>301.32928730615021</v>
      </c>
      <c r="AB85" s="29">
        <v>11410.325393133351</v>
      </c>
      <c r="AC85" s="29">
        <v>197175.15798573839</v>
      </c>
      <c r="AD85" s="29">
        <v>29452.746629227935</v>
      </c>
      <c r="AE85" s="29">
        <v>45483.121359031124</v>
      </c>
      <c r="AF85" s="29">
        <v>33666.576478166113</v>
      </c>
      <c r="AG85" s="29">
        <v>5995.6053688026404</v>
      </c>
      <c r="AH85" s="29">
        <v>2573.6074942508112</v>
      </c>
      <c r="AI85" s="29">
        <v>5558.2897026834362</v>
      </c>
      <c r="AJ85" s="29">
        <v>2318.4170483855114</v>
      </c>
      <c r="AK85" s="29">
        <v>133.99904999396213</v>
      </c>
      <c r="AL85" s="29">
        <v>6647.4587912981215</v>
      </c>
      <c r="AM85" s="29">
        <v>47610.203350902942</v>
      </c>
      <c r="AN85" s="29">
        <v>13782.631544231177</v>
      </c>
      <c r="AO85" s="29">
        <v>966.71579903638235</v>
      </c>
      <c r="AP85" s="29">
        <v>2934.2536790744653</v>
      </c>
      <c r="AQ85" s="29">
        <v>5719.8757445432866</v>
      </c>
      <c r="AR85" s="29">
        <v>2240.2674328229491</v>
      </c>
      <c r="AS85" s="29">
        <v>4102.2702299941338</v>
      </c>
      <c r="AT85" s="29">
        <v>427.52846847497585</v>
      </c>
      <c r="AU85" s="29">
        <v>2285.650442254087</v>
      </c>
      <c r="AV85" s="29">
        <v>5915.51129923388</v>
      </c>
      <c r="AW85" s="29">
        <v>1566.6190575585272</v>
      </c>
      <c r="AX85" s="29">
        <v>2558.6789817756498</v>
      </c>
      <c r="AY85" s="29">
        <v>3764.285150444085</v>
      </c>
      <c r="AZ85" s="29">
        <v>21201.154686714188</v>
      </c>
      <c r="BA85" s="29">
        <v>3534.2263698709498</v>
      </c>
      <c r="BB85" s="29">
        <v>1323.1761255933286</v>
      </c>
      <c r="BC85" s="29">
        <v>17442.154709826726</v>
      </c>
      <c r="BD85" s="29">
        <v>2939.7916380431816</v>
      </c>
      <c r="BE85" s="29">
        <v>557.39227653490957</v>
      </c>
      <c r="BF85" s="29">
        <v>254.44413740956074</v>
      </c>
      <c r="BG85" s="29">
        <v>90266.155318011937</v>
      </c>
      <c r="BH85" s="29">
        <v>50880.226302674288</v>
      </c>
      <c r="BI85" s="29">
        <v>3167.9683630422001</v>
      </c>
      <c r="BJ85" s="29">
        <v>91331.450150919802</v>
      </c>
      <c r="BK85" s="29">
        <v>292.72360432467667</v>
      </c>
      <c r="BL85" s="29">
        <v>54789.051373616086</v>
      </c>
      <c r="BM85" s="29">
        <v>25455.29178202257</v>
      </c>
      <c r="BN85" s="29">
        <v>6518.9376436385101</v>
      </c>
      <c r="BO85" s="29">
        <v>3899.5832873244335</v>
      </c>
      <c r="BP85" s="29">
        <v>14175.041109844746</v>
      </c>
      <c r="BQ85" s="29">
        <v>8460.7211810104436</v>
      </c>
      <c r="BR85" s="29">
        <v>51662.422322296283</v>
      </c>
      <c r="BS85" s="29">
        <v>0</v>
      </c>
      <c r="BT85" s="59">
        <f t="shared" si="5"/>
        <v>8176042.7346244836</v>
      </c>
      <c r="BU85" s="29">
        <v>641421.61050774367</v>
      </c>
      <c r="BV85" s="29">
        <v>0</v>
      </c>
      <c r="BW85" s="29">
        <v>1076.1804853377378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757.45673958515829</v>
      </c>
      <c r="CE85" s="29">
        <v>0</v>
      </c>
      <c r="CF85" s="29">
        <v>5250.8211891100209</v>
      </c>
      <c r="CG85" s="29">
        <v>0</v>
      </c>
      <c r="CH85" s="29">
        <v>121915.55328715</v>
      </c>
      <c r="CI85" s="29">
        <v>475454.75200339651</v>
      </c>
      <c r="CJ85" s="38">
        <f t="shared" si="6"/>
        <v>9421919.1088368073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45506.409182510222</v>
      </c>
      <c r="D86" s="29">
        <v>5.098683432357161</v>
      </c>
      <c r="E86" s="29">
        <v>37905.394526919234</v>
      </c>
      <c r="F86" s="29">
        <v>235.67402939910784</v>
      </c>
      <c r="G86" s="29">
        <v>54615.432143789534</v>
      </c>
      <c r="H86" s="29">
        <v>1643.3152475380234</v>
      </c>
      <c r="I86" s="29">
        <v>43.951391682797066</v>
      </c>
      <c r="J86" s="29">
        <v>4580.0342307490619</v>
      </c>
      <c r="K86" s="29">
        <v>179.51179561986478</v>
      </c>
      <c r="L86" s="29">
        <v>49.849562889209075</v>
      </c>
      <c r="M86" s="29">
        <v>117322.13292053835</v>
      </c>
      <c r="N86" s="29">
        <v>136936.95901085364</v>
      </c>
      <c r="O86" s="29">
        <v>12086.226891672628</v>
      </c>
      <c r="P86" s="29">
        <v>77152.434452190806</v>
      </c>
      <c r="Q86" s="29">
        <v>114.0656611405778</v>
      </c>
      <c r="R86" s="29">
        <v>919.36507928347135</v>
      </c>
      <c r="S86" s="29">
        <v>7856.7288425032712</v>
      </c>
      <c r="T86" s="29">
        <v>1225.345425852702</v>
      </c>
      <c r="U86" s="29">
        <v>2185.1860795757402</v>
      </c>
      <c r="V86" s="29">
        <v>122.89502935721418</v>
      </c>
      <c r="W86" s="29">
        <v>91.559799737063173</v>
      </c>
      <c r="X86" s="29">
        <v>6312.8642438180004</v>
      </c>
      <c r="Y86" s="29">
        <v>319.18720265711676</v>
      </c>
      <c r="Z86" s="29">
        <v>31.151870535227182</v>
      </c>
      <c r="AA86" s="29">
        <v>4.0139770206041527</v>
      </c>
      <c r="AB86" s="29">
        <v>689.86703546052149</v>
      </c>
      <c r="AC86" s="29">
        <v>796.95524400443105</v>
      </c>
      <c r="AD86" s="29">
        <v>46.045815817513741</v>
      </c>
      <c r="AE86" s="29">
        <v>442.70135084051685</v>
      </c>
      <c r="AF86" s="29">
        <v>2782.5613870605357</v>
      </c>
      <c r="AG86" s="29">
        <v>66.912054075158309</v>
      </c>
      <c r="AH86" s="29">
        <v>6.6935365021359985</v>
      </c>
      <c r="AI86" s="29">
        <v>6.2250849432628383</v>
      </c>
      <c r="AJ86" s="29">
        <v>105.11414249926905</v>
      </c>
      <c r="AK86" s="29">
        <v>19.158512888254752</v>
      </c>
      <c r="AL86" s="29">
        <v>899.33432012496041</v>
      </c>
      <c r="AM86" s="29">
        <v>1223.0957867331167</v>
      </c>
      <c r="AN86" s="29">
        <v>4047.2101951620721</v>
      </c>
      <c r="AO86" s="29">
        <v>72.059976022064191</v>
      </c>
      <c r="AP86" s="29">
        <v>256.15399583946555</v>
      </c>
      <c r="AQ86" s="29">
        <v>107.94833771930915</v>
      </c>
      <c r="AR86" s="29">
        <v>11.276847031759621</v>
      </c>
      <c r="AS86" s="29">
        <v>1962.4362631043032</v>
      </c>
      <c r="AT86" s="29">
        <v>12.628995938144731</v>
      </c>
      <c r="AU86" s="29">
        <v>33.973504005754442</v>
      </c>
      <c r="AV86" s="29">
        <v>13.868159389997729</v>
      </c>
      <c r="AW86" s="29">
        <v>17.568314453353505</v>
      </c>
      <c r="AX86" s="29">
        <v>535.92780941690955</v>
      </c>
      <c r="AY86" s="29">
        <v>849.35122318766798</v>
      </c>
      <c r="AZ86" s="29">
        <v>6300.9075562974276</v>
      </c>
      <c r="BA86" s="29">
        <v>1193.5764753985065</v>
      </c>
      <c r="BB86" s="29">
        <v>72.150957657408895</v>
      </c>
      <c r="BC86" s="29">
        <v>16470.85594284995</v>
      </c>
      <c r="BD86" s="29">
        <v>137.08271954023735</v>
      </c>
      <c r="BE86" s="29">
        <v>48.369258276474241</v>
      </c>
      <c r="BF86" s="29">
        <v>11.060726536898269</v>
      </c>
      <c r="BG86" s="29">
        <v>2742.8213494746078</v>
      </c>
      <c r="BH86" s="29">
        <v>11196.709277957876</v>
      </c>
      <c r="BI86" s="29">
        <v>224.69753411637228</v>
      </c>
      <c r="BJ86" s="29">
        <v>27522.449873422855</v>
      </c>
      <c r="BK86" s="29">
        <v>116.37287765686088</v>
      </c>
      <c r="BL86" s="29">
        <v>228092.21042545055</v>
      </c>
      <c r="BM86" s="29">
        <v>10148.518301937274</v>
      </c>
      <c r="BN86" s="29">
        <v>2318.7933099640886</v>
      </c>
      <c r="BO86" s="29">
        <v>1743.1521827834715</v>
      </c>
      <c r="BP86" s="29">
        <v>1053.477181830654</v>
      </c>
      <c r="BQ86" s="29">
        <v>31.694594032389301</v>
      </c>
      <c r="BR86" s="29">
        <v>2332.4449563125499</v>
      </c>
      <c r="BS86" s="29">
        <v>0</v>
      </c>
      <c r="BT86" s="59">
        <f t="shared" si="5"/>
        <v>834207.20067498286</v>
      </c>
      <c r="BU86" s="29">
        <v>321793.68501636817</v>
      </c>
      <c r="BV86" s="29">
        <v>0</v>
      </c>
      <c r="BW86" s="29">
        <v>201230.81788193525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2421.0313503130119</v>
      </c>
      <c r="CE86" s="29">
        <v>0</v>
      </c>
      <c r="CF86" s="29">
        <v>0</v>
      </c>
      <c r="CG86" s="29">
        <v>0</v>
      </c>
      <c r="CH86" s="29">
        <v>42353.70707520056</v>
      </c>
      <c r="CI86" s="29">
        <v>212670.31111270454</v>
      </c>
      <c r="CJ86" s="38">
        <f t="shared" si="6"/>
        <v>1614676.7531115043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32752.683684018692</v>
      </c>
      <c r="D87" s="29">
        <v>3559.1524313440468</v>
      </c>
      <c r="E87" s="29">
        <v>12081.747874874132</v>
      </c>
      <c r="F87" s="29">
        <v>6505.9197172755212</v>
      </c>
      <c r="G87" s="29">
        <v>326634.3544222464</v>
      </c>
      <c r="H87" s="29">
        <v>140631.73300541734</v>
      </c>
      <c r="I87" s="29">
        <v>35298.507658856091</v>
      </c>
      <c r="J87" s="29">
        <v>154764.6630401414</v>
      </c>
      <c r="K87" s="29">
        <v>33829.841754162102</v>
      </c>
      <c r="L87" s="29">
        <v>71.153518241773966</v>
      </c>
      <c r="M87" s="29">
        <v>122036.40171093805</v>
      </c>
      <c r="N87" s="29">
        <v>21759.994605547963</v>
      </c>
      <c r="O87" s="29">
        <v>403653.45737654774</v>
      </c>
      <c r="P87" s="29">
        <v>51573.245339858971</v>
      </c>
      <c r="Q87" s="29">
        <v>27467.009759160945</v>
      </c>
      <c r="R87" s="29">
        <v>133449.85349180677</v>
      </c>
      <c r="S87" s="29">
        <v>117310.25795723288</v>
      </c>
      <c r="T87" s="29">
        <v>84800.186895609804</v>
      </c>
      <c r="U87" s="29">
        <v>187164.78287930225</v>
      </c>
      <c r="V87" s="29">
        <v>18020.208589310765</v>
      </c>
      <c r="W87" s="29">
        <v>30383.342939976872</v>
      </c>
      <c r="X87" s="29">
        <v>167418.67097279878</v>
      </c>
      <c r="Y87" s="29">
        <v>30469.933601902223</v>
      </c>
      <c r="Z87" s="29">
        <v>2295.6668697506134</v>
      </c>
      <c r="AA87" s="29">
        <v>307.89936243445311</v>
      </c>
      <c r="AB87" s="29">
        <v>3915.9428652526899</v>
      </c>
      <c r="AC87" s="29">
        <v>236307.23214142743</v>
      </c>
      <c r="AD87" s="29">
        <v>330732.52449504775</v>
      </c>
      <c r="AE87" s="29">
        <v>448605.51840181107</v>
      </c>
      <c r="AF87" s="29">
        <v>80743.854424169534</v>
      </c>
      <c r="AG87" s="29">
        <v>65477.28590275329</v>
      </c>
      <c r="AH87" s="29">
        <v>617.12083601534516</v>
      </c>
      <c r="AI87" s="29">
        <v>19361.12225427352</v>
      </c>
      <c r="AJ87" s="29">
        <v>1493.0640212671854</v>
      </c>
      <c r="AK87" s="29">
        <v>322.34157734223646</v>
      </c>
      <c r="AL87" s="29">
        <v>4295.6840912401303</v>
      </c>
      <c r="AM87" s="29">
        <v>14993.53889368646</v>
      </c>
      <c r="AN87" s="29">
        <v>2880.3456560582235</v>
      </c>
      <c r="AO87" s="29">
        <v>1757.2704576001047</v>
      </c>
      <c r="AP87" s="29">
        <v>33152.958875880417</v>
      </c>
      <c r="AQ87" s="29">
        <v>1773.5151083524208</v>
      </c>
      <c r="AR87" s="29">
        <v>822.46598781056866</v>
      </c>
      <c r="AS87" s="29">
        <v>2913.4146687531747</v>
      </c>
      <c r="AT87" s="29">
        <v>78.615984506200888</v>
      </c>
      <c r="AU87" s="29">
        <v>1590.7215747059242</v>
      </c>
      <c r="AV87" s="29">
        <v>25237.656983328667</v>
      </c>
      <c r="AW87" s="29">
        <v>32911.66143774549</v>
      </c>
      <c r="AX87" s="29">
        <v>893.48155040924939</v>
      </c>
      <c r="AY87" s="29">
        <v>925.46305826860726</v>
      </c>
      <c r="AZ87" s="29">
        <v>397.1926415527758</v>
      </c>
      <c r="BA87" s="29">
        <v>2259.029068793001</v>
      </c>
      <c r="BB87" s="29">
        <v>936.3805784232411</v>
      </c>
      <c r="BC87" s="29">
        <v>2460.0558856159669</v>
      </c>
      <c r="BD87" s="29">
        <v>1143.391576489096</v>
      </c>
      <c r="BE87" s="29">
        <v>219.99407108003945</v>
      </c>
      <c r="BF87" s="29">
        <v>153.80407193179252</v>
      </c>
      <c r="BG87" s="29">
        <v>12748.428328052243</v>
      </c>
      <c r="BH87" s="29">
        <v>37023.766453537661</v>
      </c>
      <c r="BI87" s="29">
        <v>3192.9298729223337</v>
      </c>
      <c r="BJ87" s="29">
        <v>48801.630466120871</v>
      </c>
      <c r="BK87" s="29">
        <v>171.50066700826346</v>
      </c>
      <c r="BL87" s="29">
        <v>33970.511822023407</v>
      </c>
      <c r="BM87" s="29">
        <v>30620.001893066325</v>
      </c>
      <c r="BN87" s="29">
        <v>3791.5453803194841</v>
      </c>
      <c r="BO87" s="29">
        <v>2786.9941238711017</v>
      </c>
      <c r="BP87" s="29">
        <v>2796.9417835856743</v>
      </c>
      <c r="BQ87" s="29">
        <v>14234.777047683634</v>
      </c>
      <c r="BR87" s="29">
        <v>5694.8740842122152</v>
      </c>
      <c r="BS87" s="29">
        <v>0</v>
      </c>
      <c r="BT87" s="59">
        <f t="shared" si="5"/>
        <v>3659447.2205227516</v>
      </c>
      <c r="BU87" s="29">
        <v>125333.73862244534</v>
      </c>
      <c r="BV87" s="29">
        <v>0</v>
      </c>
      <c r="BW87" s="29">
        <v>6853.5962419549505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45011.184625134229</v>
      </c>
      <c r="CE87" s="29">
        <v>0</v>
      </c>
      <c r="CF87" s="29">
        <v>2.4845084985391646</v>
      </c>
      <c r="CG87" s="29">
        <v>0</v>
      </c>
      <c r="CH87" s="29">
        <v>-60841.255632849672</v>
      </c>
      <c r="CI87" s="29">
        <v>301408.3736294941</v>
      </c>
      <c r="CJ87" s="38">
        <f t="shared" si="6"/>
        <v>4077215.342517429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14521.29902455256</v>
      </c>
      <c r="D88" s="29">
        <v>86.602372358285123</v>
      </c>
      <c r="E88" s="29">
        <v>398.76653029008276</v>
      </c>
      <c r="F88" s="29">
        <v>10357.439069517779</v>
      </c>
      <c r="G88" s="29">
        <v>85556.027811519714</v>
      </c>
      <c r="H88" s="29">
        <v>1319.7583316408036</v>
      </c>
      <c r="I88" s="29">
        <v>2887.1478250089044</v>
      </c>
      <c r="J88" s="29">
        <v>16652.27788661842</v>
      </c>
      <c r="K88" s="29">
        <v>818.78791282539964</v>
      </c>
      <c r="L88" s="29">
        <v>32.874082955371499</v>
      </c>
      <c r="M88" s="29">
        <v>70444.653841078834</v>
      </c>
      <c r="N88" s="29">
        <v>19744.791498431649</v>
      </c>
      <c r="O88" s="29">
        <v>7664.147122346485</v>
      </c>
      <c r="P88" s="29">
        <v>340383.53673753818</v>
      </c>
      <c r="Q88" s="29">
        <v>8949.2409584319175</v>
      </c>
      <c r="R88" s="29">
        <v>30468.432195734531</v>
      </c>
      <c r="S88" s="29">
        <v>14902.467078617923</v>
      </c>
      <c r="T88" s="29">
        <v>18009.16322289802</v>
      </c>
      <c r="U88" s="29">
        <v>37697.147871824913</v>
      </c>
      <c r="V88" s="29">
        <v>28621.509020197034</v>
      </c>
      <c r="W88" s="29">
        <v>60748.782516919906</v>
      </c>
      <c r="X88" s="29">
        <v>21706.097865650321</v>
      </c>
      <c r="Y88" s="29">
        <v>14480.989496695207</v>
      </c>
      <c r="Z88" s="29">
        <v>289169.93621855386</v>
      </c>
      <c r="AA88" s="29">
        <v>13.440033445125259</v>
      </c>
      <c r="AB88" s="29">
        <v>309.24699809216435</v>
      </c>
      <c r="AC88" s="29">
        <v>218485.6909978475</v>
      </c>
      <c r="AD88" s="29">
        <v>23319.612304180773</v>
      </c>
      <c r="AE88" s="29">
        <v>16839.214026257305</v>
      </c>
      <c r="AF88" s="29">
        <v>4311.3981361184087</v>
      </c>
      <c r="AG88" s="29">
        <v>4414.0815869360667</v>
      </c>
      <c r="AH88" s="29">
        <v>19.862176983754804</v>
      </c>
      <c r="AI88" s="29">
        <v>4182.1698702683598</v>
      </c>
      <c r="AJ88" s="29">
        <v>252.47083009039022</v>
      </c>
      <c r="AK88" s="29">
        <v>18.798906766997046</v>
      </c>
      <c r="AL88" s="29">
        <v>558.327790423745</v>
      </c>
      <c r="AM88" s="29">
        <v>619.5787853105071</v>
      </c>
      <c r="AN88" s="29">
        <v>910.2199916413083</v>
      </c>
      <c r="AO88" s="29">
        <v>101.45782143747985</v>
      </c>
      <c r="AP88" s="29">
        <v>102.17790762528458</v>
      </c>
      <c r="AQ88" s="29">
        <v>115.91976180202761</v>
      </c>
      <c r="AR88" s="29">
        <v>39.874824179260955</v>
      </c>
      <c r="AS88" s="29">
        <v>573.40882782446477</v>
      </c>
      <c r="AT88" s="29">
        <v>11.451958209201866</v>
      </c>
      <c r="AU88" s="29">
        <v>948.99458687517006</v>
      </c>
      <c r="AV88" s="29">
        <v>225.77317484807094</v>
      </c>
      <c r="AW88" s="29">
        <v>445.55377351091431</v>
      </c>
      <c r="AX88" s="29">
        <v>210.42954169350293</v>
      </c>
      <c r="AY88" s="29">
        <v>231.22026596335394</v>
      </c>
      <c r="AZ88" s="29">
        <v>155.10925213434709</v>
      </c>
      <c r="BA88" s="29">
        <v>123.97345642405641</v>
      </c>
      <c r="BB88" s="29">
        <v>37.559508293434206</v>
      </c>
      <c r="BC88" s="29">
        <v>420.70347295823495</v>
      </c>
      <c r="BD88" s="29">
        <v>221.71195043747571</v>
      </c>
      <c r="BE88" s="29">
        <v>40.95678250951611</v>
      </c>
      <c r="BF88" s="29">
        <v>35.625113504367732</v>
      </c>
      <c r="BG88" s="29">
        <v>1339.6857380399244</v>
      </c>
      <c r="BH88" s="29">
        <v>3141.7923518097068</v>
      </c>
      <c r="BI88" s="29">
        <v>565.0198487635264</v>
      </c>
      <c r="BJ88" s="29">
        <v>2428.9673538131178</v>
      </c>
      <c r="BK88" s="29">
        <v>135.01501650018966</v>
      </c>
      <c r="BL88" s="29">
        <v>4683.0578419894355</v>
      </c>
      <c r="BM88" s="29">
        <v>3488.5307602903035</v>
      </c>
      <c r="BN88" s="29">
        <v>803.80763704572632</v>
      </c>
      <c r="BO88" s="29">
        <v>481.64905921870519</v>
      </c>
      <c r="BP88" s="29">
        <v>292.57008157216319</v>
      </c>
      <c r="BQ88" s="29">
        <v>1505.7854683723365</v>
      </c>
      <c r="BR88" s="29">
        <v>591.77314501620174</v>
      </c>
      <c r="BS88" s="29">
        <v>0</v>
      </c>
      <c r="BT88" s="59">
        <f t="shared" si="5"/>
        <v>1393375.5452092306</v>
      </c>
      <c r="BU88" s="29">
        <v>178245.26134015585</v>
      </c>
      <c r="BV88" s="29">
        <v>0</v>
      </c>
      <c r="BW88" s="29">
        <v>23.578157808159833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99263.227577867714</v>
      </c>
      <c r="CE88" s="29">
        <v>0</v>
      </c>
      <c r="CF88" s="29">
        <v>0</v>
      </c>
      <c r="CG88" s="29">
        <v>0</v>
      </c>
      <c r="CH88" s="29">
        <v>9454.4789026557173</v>
      </c>
      <c r="CI88" s="29">
        <v>120477.86731265248</v>
      </c>
      <c r="CJ88" s="38">
        <f t="shared" si="6"/>
        <v>1800839.9585003706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4770.8359989201917</v>
      </c>
      <c r="D89" s="29">
        <v>91.648050130769761</v>
      </c>
      <c r="E89" s="29">
        <v>308.15900755460285</v>
      </c>
      <c r="F89" s="29">
        <v>1926.9780757366605</v>
      </c>
      <c r="G89" s="29">
        <v>135025.06326040439</v>
      </c>
      <c r="H89" s="29">
        <v>25170.295889416913</v>
      </c>
      <c r="I89" s="29">
        <v>142436.01421272536</v>
      </c>
      <c r="J89" s="29">
        <v>53651.665817506742</v>
      </c>
      <c r="K89" s="29">
        <v>11532.641545766197</v>
      </c>
      <c r="L89" s="29">
        <v>52.04078751877482</v>
      </c>
      <c r="M89" s="29">
        <v>108720.89020735235</v>
      </c>
      <c r="N89" s="29">
        <v>1273.3122520937095</v>
      </c>
      <c r="O89" s="29">
        <v>113949.36747951286</v>
      </c>
      <c r="P89" s="29">
        <v>64740.612408339919</v>
      </c>
      <c r="Q89" s="29">
        <v>746937.78712962591</v>
      </c>
      <c r="R89" s="29">
        <v>1002229.4587603881</v>
      </c>
      <c r="S89" s="29">
        <v>150320.45803951158</v>
      </c>
      <c r="T89" s="29">
        <v>410293.43651045219</v>
      </c>
      <c r="U89" s="29">
        <v>1246727.5484706578</v>
      </c>
      <c r="V89" s="29">
        <v>234355.51371821709</v>
      </c>
      <c r="W89" s="29">
        <v>309746.68414204184</v>
      </c>
      <c r="X89" s="29">
        <v>198963.439357889</v>
      </c>
      <c r="Y89" s="29">
        <v>182874.95315752638</v>
      </c>
      <c r="Z89" s="29">
        <v>450.40438378310779</v>
      </c>
      <c r="AA89" s="29">
        <v>63.169444236985441</v>
      </c>
      <c r="AB89" s="29">
        <v>2175.5559168104528</v>
      </c>
      <c r="AC89" s="29">
        <v>741119.73594850092</v>
      </c>
      <c r="AD89" s="29">
        <v>15184.143584691934</v>
      </c>
      <c r="AE89" s="29">
        <v>27675.243275423178</v>
      </c>
      <c r="AF89" s="29">
        <v>2736.3968929268667</v>
      </c>
      <c r="AG89" s="29">
        <v>653.44064694455517</v>
      </c>
      <c r="AH89" s="29">
        <v>131.51297389510825</v>
      </c>
      <c r="AI89" s="29">
        <v>2911.1323792423814</v>
      </c>
      <c r="AJ89" s="29">
        <v>370.03661263726889</v>
      </c>
      <c r="AK89" s="29">
        <v>2.2051983624352927</v>
      </c>
      <c r="AL89" s="29">
        <v>158.21327783006976</v>
      </c>
      <c r="AM89" s="29">
        <v>4775.9736265847514</v>
      </c>
      <c r="AN89" s="29">
        <v>210.84898118921009</v>
      </c>
      <c r="AO89" s="29">
        <v>9.2756868782632171</v>
      </c>
      <c r="AP89" s="29">
        <v>12807.497719100589</v>
      </c>
      <c r="AQ89" s="29">
        <v>687.63586114702628</v>
      </c>
      <c r="AR89" s="29">
        <v>102.15614519352202</v>
      </c>
      <c r="AS89" s="29">
        <v>310.10877779353171</v>
      </c>
      <c r="AT89" s="29">
        <v>12.361677240461971</v>
      </c>
      <c r="AU89" s="29">
        <v>311.55216860830382</v>
      </c>
      <c r="AV89" s="29">
        <v>64.547173202847929</v>
      </c>
      <c r="AW89" s="29">
        <v>96.774652973791746</v>
      </c>
      <c r="AX89" s="29">
        <v>57.004392461071987</v>
      </c>
      <c r="AY89" s="29">
        <v>115.66161026401227</v>
      </c>
      <c r="AZ89" s="29">
        <v>6031.1076739993723</v>
      </c>
      <c r="BA89" s="29">
        <v>414.01010366822766</v>
      </c>
      <c r="BB89" s="29">
        <v>152.62043999092012</v>
      </c>
      <c r="BC89" s="29">
        <v>208.78827574280822</v>
      </c>
      <c r="BD89" s="29">
        <v>215.49527544751734</v>
      </c>
      <c r="BE89" s="29">
        <v>8.8566942333117566</v>
      </c>
      <c r="BF89" s="29">
        <v>31.961649995210781</v>
      </c>
      <c r="BG89" s="29">
        <v>3775.9466293962296</v>
      </c>
      <c r="BH89" s="29">
        <v>2756.5825667926033</v>
      </c>
      <c r="BI89" s="29">
        <v>428.04830119217621</v>
      </c>
      <c r="BJ89" s="29">
        <v>9829.9425835236052</v>
      </c>
      <c r="BK89" s="29">
        <v>55.556074444254378</v>
      </c>
      <c r="BL89" s="29">
        <v>29783.876322255161</v>
      </c>
      <c r="BM89" s="29">
        <v>817.78024204279404</v>
      </c>
      <c r="BN89" s="29">
        <v>304.55620549282708</v>
      </c>
      <c r="BO89" s="29">
        <v>244.06269210087459</v>
      </c>
      <c r="BP89" s="29">
        <v>316.81918506634815</v>
      </c>
      <c r="BQ89" s="29">
        <v>17805.320336487886</v>
      </c>
      <c r="BR89" s="29">
        <v>1875.5951470548284</v>
      </c>
      <c r="BS89" s="29">
        <v>0</v>
      </c>
      <c r="BT89" s="59">
        <f t="shared" si="5"/>
        <v>6034348.3196861399</v>
      </c>
      <c r="BU89" s="29">
        <v>43360.818958221658</v>
      </c>
      <c r="BV89" s="29">
        <v>0</v>
      </c>
      <c r="BW89" s="29">
        <v>32.368930741783529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3200.0319441617266</v>
      </c>
      <c r="CD89" s="29">
        <v>22336.419729442598</v>
      </c>
      <c r="CE89" s="29">
        <v>0</v>
      </c>
      <c r="CF89" s="29">
        <v>0</v>
      </c>
      <c r="CG89" s="29">
        <v>0</v>
      </c>
      <c r="CH89" s="29">
        <v>-47735.926892583368</v>
      </c>
      <c r="CI89" s="29">
        <v>283550.26004980056</v>
      </c>
      <c r="CJ89" s="38">
        <f t="shared" si="6"/>
        <v>6339092.2924059248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35244.680006625771</v>
      </c>
      <c r="D90" s="29">
        <v>10969.993224353804</v>
      </c>
      <c r="E90" s="29">
        <v>2328.0286767000116</v>
      </c>
      <c r="F90" s="29">
        <v>1573.740522330593</v>
      </c>
      <c r="G90" s="29">
        <v>128036.66357064914</v>
      </c>
      <c r="H90" s="29">
        <v>26808.694419251213</v>
      </c>
      <c r="I90" s="29">
        <v>155152.23247851178</v>
      </c>
      <c r="J90" s="29">
        <v>6736.8680960031552</v>
      </c>
      <c r="K90" s="29">
        <v>7093.5140386746589</v>
      </c>
      <c r="L90" s="29">
        <v>94.210952913206825</v>
      </c>
      <c r="M90" s="29">
        <v>65295.004701074984</v>
      </c>
      <c r="N90" s="29">
        <v>6158.1266545883727</v>
      </c>
      <c r="O90" s="29">
        <v>40275.57666108082</v>
      </c>
      <c r="P90" s="29">
        <v>61902.553244599883</v>
      </c>
      <c r="Q90" s="29">
        <v>56061.120056642125</v>
      </c>
      <c r="R90" s="29">
        <v>483483.82541690656</v>
      </c>
      <c r="S90" s="29">
        <v>77592.891574237845</v>
      </c>
      <c r="T90" s="29">
        <v>89592.408975020488</v>
      </c>
      <c r="U90" s="29">
        <v>252618.49318681809</v>
      </c>
      <c r="V90" s="29">
        <v>75728.858723895988</v>
      </c>
      <c r="W90" s="29">
        <v>137346.40414267519</v>
      </c>
      <c r="X90" s="29">
        <v>78207.882873984097</v>
      </c>
      <c r="Y90" s="29">
        <v>44239.646941850959</v>
      </c>
      <c r="Z90" s="29">
        <v>2839.1237310901774</v>
      </c>
      <c r="AA90" s="29">
        <v>1082.1995330332406</v>
      </c>
      <c r="AB90" s="29">
        <v>1195.5563110522651</v>
      </c>
      <c r="AC90" s="29">
        <v>457072.14541703061</v>
      </c>
      <c r="AD90" s="29">
        <v>27442.862015275783</v>
      </c>
      <c r="AE90" s="29">
        <v>66154.318859851104</v>
      </c>
      <c r="AF90" s="29">
        <v>8176.8258238975859</v>
      </c>
      <c r="AG90" s="29">
        <v>13619.1340311899</v>
      </c>
      <c r="AH90" s="29">
        <v>2291.5497730454399</v>
      </c>
      <c r="AI90" s="29">
        <v>30723.274657114638</v>
      </c>
      <c r="AJ90" s="29">
        <v>1695.4655313698245</v>
      </c>
      <c r="AK90" s="29">
        <v>490.06853376723677</v>
      </c>
      <c r="AL90" s="29">
        <v>1471.8971846363265</v>
      </c>
      <c r="AM90" s="29">
        <v>5108.7149916255776</v>
      </c>
      <c r="AN90" s="29">
        <v>1799.972474500488</v>
      </c>
      <c r="AO90" s="29">
        <v>3034.9549431049641</v>
      </c>
      <c r="AP90" s="29">
        <v>13204.454279395613</v>
      </c>
      <c r="AQ90" s="29">
        <v>4694.827427129344</v>
      </c>
      <c r="AR90" s="29">
        <v>1685.6108366872338</v>
      </c>
      <c r="AS90" s="29">
        <v>3568.4017295280914</v>
      </c>
      <c r="AT90" s="29">
        <v>125.29790748832568</v>
      </c>
      <c r="AU90" s="29">
        <v>4739.8433681057613</v>
      </c>
      <c r="AV90" s="29">
        <v>2715.0087725695021</v>
      </c>
      <c r="AW90" s="29">
        <v>4177.4921600480884</v>
      </c>
      <c r="AX90" s="29">
        <v>729.99335318874364</v>
      </c>
      <c r="AY90" s="29">
        <v>801.66854552186555</v>
      </c>
      <c r="AZ90" s="29">
        <v>449.06108872773842</v>
      </c>
      <c r="BA90" s="29">
        <v>625.95995645053415</v>
      </c>
      <c r="BB90" s="29">
        <v>442.03911995288507</v>
      </c>
      <c r="BC90" s="29">
        <v>536.4583857439635</v>
      </c>
      <c r="BD90" s="29">
        <v>728.68714560152102</v>
      </c>
      <c r="BE90" s="29">
        <v>149.30074076007276</v>
      </c>
      <c r="BF90" s="29">
        <v>193.57612956678847</v>
      </c>
      <c r="BG90" s="29">
        <v>3817.6913372028494</v>
      </c>
      <c r="BH90" s="29">
        <v>17871.225211763533</v>
      </c>
      <c r="BI90" s="29">
        <v>1002.1255459390111</v>
      </c>
      <c r="BJ90" s="29">
        <v>27616.496428696613</v>
      </c>
      <c r="BK90" s="29">
        <v>380.35336734435685</v>
      </c>
      <c r="BL90" s="29">
        <v>4507.4938626755275</v>
      </c>
      <c r="BM90" s="29">
        <v>7164.6197899869258</v>
      </c>
      <c r="BN90" s="29">
        <v>996.98965488320857</v>
      </c>
      <c r="BO90" s="29">
        <v>799.63741055919547</v>
      </c>
      <c r="BP90" s="29">
        <v>3125.3725629311602</v>
      </c>
      <c r="BQ90" s="29">
        <v>5919.1151159199972</v>
      </c>
      <c r="BR90" s="29">
        <v>1214.2383071833603</v>
      </c>
      <c r="BS90" s="29">
        <v>0</v>
      </c>
      <c r="BT90" s="59">
        <f t="shared" si="5"/>
        <v>2580722.5224925252</v>
      </c>
      <c r="BU90" s="29">
        <v>157208.01497262655</v>
      </c>
      <c r="BV90" s="29">
        <v>0</v>
      </c>
      <c r="BW90" s="29">
        <v>7617.193499005024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357673.8276497738</v>
      </c>
      <c r="CD90" s="29">
        <v>396119.01525576715</v>
      </c>
      <c r="CE90" s="29">
        <v>0</v>
      </c>
      <c r="CF90" s="29">
        <v>0</v>
      </c>
      <c r="CG90" s="29">
        <v>0</v>
      </c>
      <c r="CH90" s="29">
        <v>-31152.303332033349</v>
      </c>
      <c r="CI90" s="29">
        <v>332070.14017333183</v>
      </c>
      <c r="CJ90" s="38">
        <f t="shared" si="6"/>
        <v>3800258.410710996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11187.454381813759</v>
      </c>
      <c r="D91" s="29">
        <v>873.45240951523613</v>
      </c>
      <c r="E91" s="29">
        <v>3306.0267244009679</v>
      </c>
      <c r="F91" s="29">
        <v>2987.2226065992709</v>
      </c>
      <c r="G91" s="29">
        <v>24485.78786165523</v>
      </c>
      <c r="H91" s="29">
        <v>5860.6497921073187</v>
      </c>
      <c r="I91" s="29">
        <v>2941.8411504720266</v>
      </c>
      <c r="J91" s="29">
        <v>2248.4857511240161</v>
      </c>
      <c r="K91" s="29">
        <v>1117.1579022465332</v>
      </c>
      <c r="L91" s="29">
        <v>58.913274322756664</v>
      </c>
      <c r="M91" s="29">
        <v>5667.1411309288078</v>
      </c>
      <c r="N91" s="29">
        <v>10969.317681037901</v>
      </c>
      <c r="O91" s="29">
        <v>14442.638292549485</v>
      </c>
      <c r="P91" s="29">
        <v>7816.8152493659472</v>
      </c>
      <c r="Q91" s="29">
        <v>8824.6772204602239</v>
      </c>
      <c r="R91" s="29">
        <v>42195.840727067873</v>
      </c>
      <c r="S91" s="29">
        <v>359786.1581304408</v>
      </c>
      <c r="T91" s="29">
        <v>64163.82481055778</v>
      </c>
      <c r="U91" s="29">
        <v>189262.65269027164</v>
      </c>
      <c r="V91" s="29">
        <v>15690.059293233489</v>
      </c>
      <c r="W91" s="29">
        <v>58952.011270737887</v>
      </c>
      <c r="X91" s="29">
        <v>57832.245375035433</v>
      </c>
      <c r="Y91" s="29">
        <v>27459.432451988279</v>
      </c>
      <c r="Z91" s="29">
        <v>4055.2603574247114</v>
      </c>
      <c r="AA91" s="29">
        <v>520.6660417773686</v>
      </c>
      <c r="AB91" s="29">
        <v>10533.003816214296</v>
      </c>
      <c r="AC91" s="29">
        <v>476352.6856695278</v>
      </c>
      <c r="AD91" s="29">
        <v>22896.067561010666</v>
      </c>
      <c r="AE91" s="29">
        <v>18764.781731105675</v>
      </c>
      <c r="AF91" s="29">
        <v>5868.6983804517113</v>
      </c>
      <c r="AG91" s="29">
        <v>5841.2871921470069</v>
      </c>
      <c r="AH91" s="29">
        <v>992.336280441187</v>
      </c>
      <c r="AI91" s="29">
        <v>71558.205540790223</v>
      </c>
      <c r="AJ91" s="29">
        <v>2547.7244174999078</v>
      </c>
      <c r="AK91" s="29">
        <v>5746.3623329870506</v>
      </c>
      <c r="AL91" s="29">
        <v>1638.7215526410619</v>
      </c>
      <c r="AM91" s="29">
        <v>2908.4339251384499</v>
      </c>
      <c r="AN91" s="29">
        <v>60795.870932097125</v>
      </c>
      <c r="AO91" s="29">
        <v>29692.064580794064</v>
      </c>
      <c r="AP91" s="29">
        <v>24803.51736061844</v>
      </c>
      <c r="AQ91" s="29">
        <v>2188.6099236118484</v>
      </c>
      <c r="AR91" s="29">
        <v>1001.0609181392608</v>
      </c>
      <c r="AS91" s="29">
        <v>4331.0757413948422</v>
      </c>
      <c r="AT91" s="29">
        <v>98.561373439275087</v>
      </c>
      <c r="AU91" s="29">
        <v>2002.1812971294194</v>
      </c>
      <c r="AV91" s="29">
        <v>113.7775258711829</v>
      </c>
      <c r="AW91" s="29">
        <v>187.43524861555409</v>
      </c>
      <c r="AX91" s="29">
        <v>1428.0779440974161</v>
      </c>
      <c r="AY91" s="29">
        <v>648.24411115974601</v>
      </c>
      <c r="AZ91" s="29">
        <v>5304.1174777597726</v>
      </c>
      <c r="BA91" s="29">
        <v>1408.4439857472732</v>
      </c>
      <c r="BB91" s="29">
        <v>668.8982414420434</v>
      </c>
      <c r="BC91" s="29">
        <v>5744.9931338748293</v>
      </c>
      <c r="BD91" s="29">
        <v>3494.02294079887</v>
      </c>
      <c r="BE91" s="29">
        <v>476.18320055088446</v>
      </c>
      <c r="BF91" s="29">
        <v>2366.7189085589175</v>
      </c>
      <c r="BG91" s="29">
        <v>30016.15689032308</v>
      </c>
      <c r="BH91" s="29">
        <v>76718.018214232579</v>
      </c>
      <c r="BI91" s="29">
        <v>6466.4385107558865</v>
      </c>
      <c r="BJ91" s="29">
        <v>68956.03147663729</v>
      </c>
      <c r="BK91" s="29">
        <v>406.38955080092103</v>
      </c>
      <c r="BL91" s="29">
        <v>38711.851307809309</v>
      </c>
      <c r="BM91" s="29">
        <v>5151.1329559314809</v>
      </c>
      <c r="BN91" s="29">
        <v>19840.466010570999</v>
      </c>
      <c r="BO91" s="29">
        <v>8674.5248408403895</v>
      </c>
      <c r="BP91" s="29">
        <v>2956.7124142589182</v>
      </c>
      <c r="BQ91" s="29">
        <v>16814.296635340594</v>
      </c>
      <c r="BR91" s="29">
        <v>19426.164469662133</v>
      </c>
      <c r="BS91" s="29">
        <v>0</v>
      </c>
      <c r="BT91" s="59">
        <f t="shared" si="5"/>
        <v>1989246.0790999539</v>
      </c>
      <c r="BU91" s="29">
        <v>727176.14183707186</v>
      </c>
      <c r="BV91" s="29">
        <v>0</v>
      </c>
      <c r="BW91" s="29">
        <v>4841.3876745116613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46.869589832346449</v>
      </c>
      <c r="CD91" s="29">
        <v>1506241.7980815908</v>
      </c>
      <c r="CE91" s="29">
        <v>0</v>
      </c>
      <c r="CF91" s="29">
        <v>1065.3906769870196</v>
      </c>
      <c r="CG91" s="29">
        <v>0</v>
      </c>
      <c r="CH91" s="29">
        <v>52888.101445103341</v>
      </c>
      <c r="CI91" s="29">
        <v>448208.63998085272</v>
      </c>
      <c r="CJ91" s="38">
        <f t="shared" si="6"/>
        <v>4729714.4083859036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5958.339226945036</v>
      </c>
      <c r="D92" s="29">
        <v>754.51194487430803</v>
      </c>
      <c r="E92" s="29">
        <v>2031.0383056205169</v>
      </c>
      <c r="F92" s="29">
        <v>2305.3257518678679</v>
      </c>
      <c r="G92" s="29">
        <v>19726.548313933239</v>
      </c>
      <c r="H92" s="29">
        <v>1839.6242027420562</v>
      </c>
      <c r="I92" s="29">
        <v>2256.4743161275128</v>
      </c>
      <c r="J92" s="29">
        <v>9881.6318391657587</v>
      </c>
      <c r="K92" s="29">
        <v>4270.1890491560907</v>
      </c>
      <c r="L92" s="29">
        <v>68.851581655321866</v>
      </c>
      <c r="M92" s="29">
        <v>5538.5400509510055</v>
      </c>
      <c r="N92" s="29">
        <v>1305.7611562712727</v>
      </c>
      <c r="O92" s="29">
        <v>6513.0253076492409</v>
      </c>
      <c r="P92" s="29">
        <v>5689.567058100607</v>
      </c>
      <c r="Q92" s="29">
        <v>38787.289538636236</v>
      </c>
      <c r="R92" s="29">
        <v>59723.389886193429</v>
      </c>
      <c r="S92" s="29">
        <v>157984.30998713593</v>
      </c>
      <c r="T92" s="29">
        <v>155202.90109376947</v>
      </c>
      <c r="U92" s="29">
        <v>231104.01739128682</v>
      </c>
      <c r="V92" s="29">
        <v>36245.710800839384</v>
      </c>
      <c r="W92" s="29">
        <v>44158.099964163899</v>
      </c>
      <c r="X92" s="29">
        <v>25184.117773656082</v>
      </c>
      <c r="Y92" s="29">
        <v>23477.380303339312</v>
      </c>
      <c r="Z92" s="29">
        <v>3112.4662693990317</v>
      </c>
      <c r="AA92" s="29">
        <v>402.25309960300291</v>
      </c>
      <c r="AB92" s="29">
        <v>8393.3184919378764</v>
      </c>
      <c r="AC92" s="29">
        <v>451698.89199511654</v>
      </c>
      <c r="AD92" s="29">
        <v>45911.693404885198</v>
      </c>
      <c r="AE92" s="29">
        <v>24088.791592501235</v>
      </c>
      <c r="AF92" s="29">
        <v>9675.395953268122</v>
      </c>
      <c r="AG92" s="29">
        <v>5986.7604372489004</v>
      </c>
      <c r="AH92" s="29">
        <v>993.9683484899399</v>
      </c>
      <c r="AI92" s="29">
        <v>25730.337671432699</v>
      </c>
      <c r="AJ92" s="29">
        <v>1587.1755883047165</v>
      </c>
      <c r="AK92" s="29">
        <v>2177.7633068428881</v>
      </c>
      <c r="AL92" s="29">
        <v>932.08167200969342</v>
      </c>
      <c r="AM92" s="29">
        <v>5453.7743061525571</v>
      </c>
      <c r="AN92" s="29">
        <v>3529.1351238036377</v>
      </c>
      <c r="AO92" s="29">
        <v>10059.238811343019</v>
      </c>
      <c r="AP92" s="29">
        <v>22526.694357658285</v>
      </c>
      <c r="AQ92" s="29">
        <v>2628.7617565000351</v>
      </c>
      <c r="AR92" s="29">
        <v>1117.0195607803498</v>
      </c>
      <c r="AS92" s="29">
        <v>19804.847537142257</v>
      </c>
      <c r="AT92" s="29">
        <v>126.12303199307453</v>
      </c>
      <c r="AU92" s="29">
        <v>3459.6126591247571</v>
      </c>
      <c r="AV92" s="29">
        <v>619.12099949320918</v>
      </c>
      <c r="AW92" s="29">
        <v>1389.001412545636</v>
      </c>
      <c r="AX92" s="29">
        <v>1785.1896972908244</v>
      </c>
      <c r="AY92" s="29">
        <v>1446.2417032528738</v>
      </c>
      <c r="AZ92" s="29">
        <v>566.53833354109611</v>
      </c>
      <c r="BA92" s="29">
        <v>723.80639475057001</v>
      </c>
      <c r="BB92" s="29">
        <v>304.34628740763912</v>
      </c>
      <c r="BC92" s="29">
        <v>1757.3994312000784</v>
      </c>
      <c r="BD92" s="29">
        <v>2025.936137777496</v>
      </c>
      <c r="BE92" s="29">
        <v>562.92481971521465</v>
      </c>
      <c r="BF92" s="29">
        <v>124.88218867324974</v>
      </c>
      <c r="BG92" s="29">
        <v>19987.774539230937</v>
      </c>
      <c r="BH92" s="29">
        <v>23397.470874494327</v>
      </c>
      <c r="BI92" s="29">
        <v>634.17118937661508</v>
      </c>
      <c r="BJ92" s="29">
        <v>10505.03662985626</v>
      </c>
      <c r="BK92" s="29">
        <v>293.73050155586873</v>
      </c>
      <c r="BL92" s="29">
        <v>7078.3657035549795</v>
      </c>
      <c r="BM92" s="29">
        <v>9717.5760077784489</v>
      </c>
      <c r="BN92" s="29">
        <v>2936.2792613055008</v>
      </c>
      <c r="BO92" s="29">
        <v>1664.3106611097451</v>
      </c>
      <c r="BP92" s="29">
        <v>2892.5783782100334</v>
      </c>
      <c r="BQ92" s="29">
        <v>9804.0210140286363</v>
      </c>
      <c r="BR92" s="29">
        <v>12760.219801369058</v>
      </c>
      <c r="BS92" s="29">
        <v>0</v>
      </c>
      <c r="BT92" s="59">
        <f t="shared" si="5"/>
        <v>1602379.6717871362</v>
      </c>
      <c r="BU92" s="29">
        <v>577251.81037672411</v>
      </c>
      <c r="BV92" s="29">
        <v>0</v>
      </c>
      <c r="BW92" s="29">
        <v>501.1883298913213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496.67853112451746</v>
      </c>
      <c r="CD92" s="29">
        <v>290895.68330467987</v>
      </c>
      <c r="CE92" s="29">
        <v>0</v>
      </c>
      <c r="CF92" s="29">
        <v>111.23410298688617</v>
      </c>
      <c r="CG92" s="29">
        <v>0</v>
      </c>
      <c r="CH92" s="29">
        <v>-74930.762731108742</v>
      </c>
      <c r="CI92" s="29">
        <v>188635.32251480664</v>
      </c>
      <c r="CJ92" s="38">
        <f t="shared" si="6"/>
        <v>2585340.8262162413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30372.659548137755</v>
      </c>
      <c r="D93" s="29">
        <v>4071.0988604271065</v>
      </c>
      <c r="E93" s="29">
        <v>26109.201852012433</v>
      </c>
      <c r="F93" s="29">
        <v>14949.357739840067</v>
      </c>
      <c r="G93" s="29">
        <v>109711.95015911435</v>
      </c>
      <c r="H93" s="29">
        <v>34562.983628266578</v>
      </c>
      <c r="I93" s="29">
        <v>13245.755328247913</v>
      </c>
      <c r="J93" s="29">
        <v>19650.019896795773</v>
      </c>
      <c r="K93" s="29">
        <v>13637.475255214447</v>
      </c>
      <c r="L93" s="29">
        <v>283.99116508013282</v>
      </c>
      <c r="M93" s="29">
        <v>73551.890570198448</v>
      </c>
      <c r="N93" s="29">
        <v>10563.369621237285</v>
      </c>
      <c r="O93" s="29">
        <v>23569.841233377025</v>
      </c>
      <c r="P93" s="29">
        <v>36723.186605865354</v>
      </c>
      <c r="Q93" s="29">
        <v>75273.404948561118</v>
      </c>
      <c r="R93" s="29">
        <v>189306.95135919447</v>
      </c>
      <c r="S93" s="29">
        <v>176269.97944829043</v>
      </c>
      <c r="T93" s="29">
        <v>182559.22397904663</v>
      </c>
      <c r="U93" s="29">
        <v>938361.86984113837</v>
      </c>
      <c r="V93" s="29">
        <v>117194.1032159693</v>
      </c>
      <c r="W93" s="29">
        <v>312035.51190084068</v>
      </c>
      <c r="X93" s="29">
        <v>46510.477460657319</v>
      </c>
      <c r="Y93" s="29">
        <v>107576.71845528772</v>
      </c>
      <c r="Z93" s="29">
        <v>16052.140956395528</v>
      </c>
      <c r="AA93" s="29">
        <v>1914.4950757573854</v>
      </c>
      <c r="AB93" s="29">
        <v>8524.7572077415462</v>
      </c>
      <c r="AC93" s="29">
        <v>791762.10212587123</v>
      </c>
      <c r="AD93" s="29">
        <v>155166.46383816033</v>
      </c>
      <c r="AE93" s="29">
        <v>66604.832775370698</v>
      </c>
      <c r="AF93" s="29">
        <v>19868.578560746595</v>
      </c>
      <c r="AG93" s="29">
        <v>18825.759415184279</v>
      </c>
      <c r="AH93" s="29">
        <v>9828.9790753036941</v>
      </c>
      <c r="AI93" s="29">
        <v>38070.619469625191</v>
      </c>
      <c r="AJ93" s="29">
        <v>6637.3583397000348</v>
      </c>
      <c r="AK93" s="29">
        <v>1504.7293348998885</v>
      </c>
      <c r="AL93" s="29">
        <v>7522.1635978682298</v>
      </c>
      <c r="AM93" s="29">
        <v>14595.114631213617</v>
      </c>
      <c r="AN93" s="29">
        <v>14698.947084097115</v>
      </c>
      <c r="AO93" s="29">
        <v>7655.6747975546732</v>
      </c>
      <c r="AP93" s="29">
        <v>54864.411043758111</v>
      </c>
      <c r="AQ93" s="29">
        <v>7964.6591690338946</v>
      </c>
      <c r="AR93" s="29">
        <v>3889.7996147221784</v>
      </c>
      <c r="AS93" s="29">
        <v>8972.9950485016743</v>
      </c>
      <c r="AT93" s="29">
        <v>527.51451320984654</v>
      </c>
      <c r="AU93" s="29">
        <v>7033.9586532757057</v>
      </c>
      <c r="AV93" s="29">
        <v>3039.8595192214643</v>
      </c>
      <c r="AW93" s="29">
        <v>3973.7460099461146</v>
      </c>
      <c r="AX93" s="29">
        <v>3763.8000472072335</v>
      </c>
      <c r="AY93" s="29">
        <v>5915.5106529333771</v>
      </c>
      <c r="AZ93" s="29">
        <v>1462.805423854659</v>
      </c>
      <c r="BA93" s="29">
        <v>4483.3881240844621</v>
      </c>
      <c r="BB93" s="29">
        <v>4153.4997357165648</v>
      </c>
      <c r="BC93" s="29">
        <v>2568.784396196615</v>
      </c>
      <c r="BD93" s="29">
        <v>2735.9343667901321</v>
      </c>
      <c r="BE93" s="29">
        <v>721.75956377290299</v>
      </c>
      <c r="BF93" s="29">
        <v>670.6319626944636</v>
      </c>
      <c r="BG93" s="29">
        <v>29733.023100506267</v>
      </c>
      <c r="BH93" s="29">
        <v>64298.849083513822</v>
      </c>
      <c r="BI93" s="29">
        <v>3403.2696368288648</v>
      </c>
      <c r="BJ93" s="29">
        <v>54115.748030968862</v>
      </c>
      <c r="BK93" s="29">
        <v>2035.5173546155643</v>
      </c>
      <c r="BL93" s="29">
        <v>11407.531503994129</v>
      </c>
      <c r="BM93" s="29">
        <v>12636.341594173826</v>
      </c>
      <c r="BN93" s="29">
        <v>12178.683167603023</v>
      </c>
      <c r="BO93" s="29">
        <v>7369.6502208778211</v>
      </c>
      <c r="BP93" s="29">
        <v>12730.211812081909</v>
      </c>
      <c r="BQ93" s="29">
        <v>18766.054053084255</v>
      </c>
      <c r="BR93" s="29">
        <v>12746.298416741713</v>
      </c>
      <c r="BS93" s="29">
        <v>0</v>
      </c>
      <c r="BT93" s="59">
        <f t="shared" si="5"/>
        <v>4093487.9741782015</v>
      </c>
      <c r="BU93" s="29">
        <v>273206.49847914965</v>
      </c>
      <c r="BV93" s="29">
        <v>0</v>
      </c>
      <c r="BW93" s="29">
        <v>288.85607127105538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2658.3431041933509</v>
      </c>
      <c r="CD93" s="29">
        <v>3589531.026116922</v>
      </c>
      <c r="CE93" s="29">
        <v>0</v>
      </c>
      <c r="CF93" s="29">
        <v>0</v>
      </c>
      <c r="CG93" s="29">
        <v>0</v>
      </c>
      <c r="CH93" s="29">
        <v>-385986.78676065011</v>
      </c>
      <c r="CI93" s="29">
        <v>1397029.6261930293</v>
      </c>
      <c r="CJ93" s="38">
        <f t="shared" si="6"/>
        <v>8970215.5373821165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2466.7148311082237</v>
      </c>
      <c r="D94" s="29">
        <v>860.22134909936506</v>
      </c>
      <c r="E94" s="29">
        <v>7942.6311346102393</v>
      </c>
      <c r="F94" s="29">
        <v>7817.0634921081155</v>
      </c>
      <c r="G94" s="29">
        <v>4086.3706548859236</v>
      </c>
      <c r="H94" s="29">
        <v>865.44450031480881</v>
      </c>
      <c r="I94" s="29">
        <v>527.70167259592188</v>
      </c>
      <c r="J94" s="29">
        <v>493.61042558358935</v>
      </c>
      <c r="K94" s="29">
        <v>124.31488857535538</v>
      </c>
      <c r="L94" s="29">
        <v>6.0694117664239782</v>
      </c>
      <c r="M94" s="29">
        <v>2471.9753873192526</v>
      </c>
      <c r="N94" s="29">
        <v>413.38698858041795</v>
      </c>
      <c r="O94" s="29">
        <v>8079.3003751903434</v>
      </c>
      <c r="P94" s="29">
        <v>1368.9906293933827</v>
      </c>
      <c r="Q94" s="29">
        <v>6945.0396204931176</v>
      </c>
      <c r="R94" s="29">
        <v>69287.397069815474</v>
      </c>
      <c r="S94" s="29">
        <v>5714.0150904117545</v>
      </c>
      <c r="T94" s="29">
        <v>14194.07537364716</v>
      </c>
      <c r="U94" s="29">
        <v>179336.48497450844</v>
      </c>
      <c r="V94" s="29">
        <v>275244.83280052582</v>
      </c>
      <c r="W94" s="29">
        <v>299958.49199034052</v>
      </c>
      <c r="X94" s="29">
        <v>9016.55736547165</v>
      </c>
      <c r="Y94" s="29">
        <v>38642.771743506455</v>
      </c>
      <c r="Z94" s="29">
        <v>345.87461026074999</v>
      </c>
      <c r="AA94" s="29">
        <v>48.024601266375036</v>
      </c>
      <c r="AB94" s="29">
        <v>5690.8321343688385</v>
      </c>
      <c r="AC94" s="29">
        <v>19733.612792427186</v>
      </c>
      <c r="AD94" s="29">
        <v>381784.15483528277</v>
      </c>
      <c r="AE94" s="29">
        <v>9879.1512163202642</v>
      </c>
      <c r="AF94" s="29">
        <v>14786.15876071932</v>
      </c>
      <c r="AG94" s="29">
        <v>41301.261514000638</v>
      </c>
      <c r="AH94" s="29">
        <v>32808.024609776192</v>
      </c>
      <c r="AI94" s="29">
        <v>16289.825972513438</v>
      </c>
      <c r="AJ94" s="29">
        <v>1775.309125247069</v>
      </c>
      <c r="AK94" s="29">
        <v>295.62927511463448</v>
      </c>
      <c r="AL94" s="29">
        <v>187.40155148473053</v>
      </c>
      <c r="AM94" s="29">
        <v>715.63330130333748</v>
      </c>
      <c r="AN94" s="29">
        <v>134.0364036879192</v>
      </c>
      <c r="AO94" s="29">
        <v>1920.7985969445033</v>
      </c>
      <c r="AP94" s="29">
        <v>19173.330478007916</v>
      </c>
      <c r="AQ94" s="29">
        <v>410.50751717867342</v>
      </c>
      <c r="AR94" s="29">
        <v>114.39374991526542</v>
      </c>
      <c r="AS94" s="29">
        <v>299.67999520860246</v>
      </c>
      <c r="AT94" s="29">
        <v>34.757654940143802</v>
      </c>
      <c r="AU94" s="29">
        <v>449.02973291335667</v>
      </c>
      <c r="AV94" s="29">
        <v>106.00344416027725</v>
      </c>
      <c r="AW94" s="29">
        <v>194.49225555137647</v>
      </c>
      <c r="AX94" s="29">
        <v>1186.6079636611635</v>
      </c>
      <c r="AY94" s="29">
        <v>219.21269756418656</v>
      </c>
      <c r="AZ94" s="29">
        <v>81.517630294898183</v>
      </c>
      <c r="BA94" s="29">
        <v>22.11240495504244</v>
      </c>
      <c r="BB94" s="29">
        <v>80.702522760819591</v>
      </c>
      <c r="BC94" s="29">
        <v>1274.6497029976758</v>
      </c>
      <c r="BD94" s="29">
        <v>224.71972567357335</v>
      </c>
      <c r="BE94" s="29">
        <v>457.96628199646506</v>
      </c>
      <c r="BF94" s="29">
        <v>79.972893826321226</v>
      </c>
      <c r="BG94" s="29">
        <v>22191.623986637529</v>
      </c>
      <c r="BH94" s="29">
        <v>650.57624057717544</v>
      </c>
      <c r="BI94" s="29">
        <v>35.347604553735763</v>
      </c>
      <c r="BJ94" s="29">
        <v>357.24760115415734</v>
      </c>
      <c r="BK94" s="29">
        <v>198.8107944818577</v>
      </c>
      <c r="BL94" s="29">
        <v>464.32107357498251</v>
      </c>
      <c r="BM94" s="29">
        <v>298.17269819423558</v>
      </c>
      <c r="BN94" s="29">
        <v>176.05363290924322</v>
      </c>
      <c r="BO94" s="29">
        <v>502.94452411330366</v>
      </c>
      <c r="BP94" s="29">
        <v>281.65567903905691</v>
      </c>
      <c r="BQ94" s="29">
        <v>5338.4150692159255</v>
      </c>
      <c r="BR94" s="29">
        <v>12801.971427686069</v>
      </c>
      <c r="BS94" s="29">
        <v>0</v>
      </c>
      <c r="BT94" s="59">
        <f t="shared" si="5"/>
        <v>1531265.9880543125</v>
      </c>
      <c r="BU94" s="29">
        <v>2091592.142281048</v>
      </c>
      <c r="BV94" s="29">
        <v>0</v>
      </c>
      <c r="BW94" s="29">
        <v>54702.687626574552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137530.96192005146</v>
      </c>
      <c r="CD94" s="29">
        <v>51276.965596083093</v>
      </c>
      <c r="CE94" s="29">
        <v>0</v>
      </c>
      <c r="CF94" s="29">
        <v>0</v>
      </c>
      <c r="CG94" s="29">
        <v>0</v>
      </c>
      <c r="CH94" s="29">
        <v>-142669.4120464146</v>
      </c>
      <c r="CI94" s="29">
        <v>950247.3357288969</v>
      </c>
      <c r="CJ94" s="38">
        <f t="shared" si="6"/>
        <v>4673946.6691605523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642.54182851964754</v>
      </c>
      <c r="D95" s="29">
        <v>156.91073148239769</v>
      </c>
      <c r="E95" s="29">
        <v>20999.747150572108</v>
      </c>
      <c r="F95" s="29">
        <v>79.297838795768627</v>
      </c>
      <c r="G95" s="29">
        <v>1204.8719809034867</v>
      </c>
      <c r="H95" s="29">
        <v>390.82565816306067</v>
      </c>
      <c r="I95" s="29">
        <v>134.62065456572486</v>
      </c>
      <c r="J95" s="29">
        <v>159243.38516215375</v>
      </c>
      <c r="K95" s="29">
        <v>52208.252984457133</v>
      </c>
      <c r="L95" s="29">
        <v>6.4540728787751149</v>
      </c>
      <c r="M95" s="29">
        <v>715.06418302366671</v>
      </c>
      <c r="N95" s="29">
        <v>236.99675307371942</v>
      </c>
      <c r="O95" s="29">
        <v>369.28684372347777</v>
      </c>
      <c r="P95" s="29">
        <v>428.65784313902418</v>
      </c>
      <c r="Q95" s="29">
        <v>943.40111831406284</v>
      </c>
      <c r="R95" s="29">
        <v>22379.530859281396</v>
      </c>
      <c r="S95" s="29">
        <v>2232.3674148451673</v>
      </c>
      <c r="T95" s="29">
        <v>8866.4411079082638</v>
      </c>
      <c r="U95" s="29">
        <v>20254.997989278334</v>
      </c>
      <c r="V95" s="29">
        <v>26380.698487782764</v>
      </c>
      <c r="W95" s="29">
        <v>71403.465967210286</v>
      </c>
      <c r="X95" s="29">
        <v>1632.1916040363303</v>
      </c>
      <c r="Y95" s="29">
        <v>3310.9852613449789</v>
      </c>
      <c r="Z95" s="29">
        <v>149.70989400730852</v>
      </c>
      <c r="AA95" s="29">
        <v>14.595974109866686</v>
      </c>
      <c r="AB95" s="29">
        <v>5350.8490527187259</v>
      </c>
      <c r="AC95" s="29">
        <v>8132.0454946165901</v>
      </c>
      <c r="AD95" s="29">
        <v>633.18976793584466</v>
      </c>
      <c r="AE95" s="29">
        <v>8837.4213136225426</v>
      </c>
      <c r="AF95" s="29">
        <v>5740.627809379409</v>
      </c>
      <c r="AG95" s="29">
        <v>96875.702461585999</v>
      </c>
      <c r="AH95" s="29">
        <v>67004.632666850681</v>
      </c>
      <c r="AI95" s="29">
        <v>104878.39946604421</v>
      </c>
      <c r="AJ95" s="29">
        <v>3364.995703520292</v>
      </c>
      <c r="AK95" s="29">
        <v>237.80736754100158</v>
      </c>
      <c r="AL95" s="29">
        <v>117.25508491834279</v>
      </c>
      <c r="AM95" s="29">
        <v>8049.7244416328604</v>
      </c>
      <c r="AN95" s="29">
        <v>682.98693848817561</v>
      </c>
      <c r="AO95" s="29">
        <v>1843.3709403962421</v>
      </c>
      <c r="AP95" s="29">
        <v>11006.332326203486</v>
      </c>
      <c r="AQ95" s="29">
        <v>194.83607163584017</v>
      </c>
      <c r="AR95" s="29">
        <v>100.86301170323674</v>
      </c>
      <c r="AS95" s="29">
        <v>3538.6800646875909</v>
      </c>
      <c r="AT95" s="29">
        <v>12.552877401844501</v>
      </c>
      <c r="AU95" s="29">
        <v>57.299982594357878</v>
      </c>
      <c r="AV95" s="29">
        <v>5.8787295380385549</v>
      </c>
      <c r="AW95" s="29">
        <v>11.405541951587999</v>
      </c>
      <c r="AX95" s="29">
        <v>1078.1048400294733</v>
      </c>
      <c r="AY95" s="29">
        <v>254.65807472708053</v>
      </c>
      <c r="AZ95" s="29">
        <v>57.412965953728182</v>
      </c>
      <c r="BA95" s="29">
        <v>17.819182024421377</v>
      </c>
      <c r="BB95" s="29">
        <v>71.486357007575407</v>
      </c>
      <c r="BC95" s="29">
        <v>1234.9368437153757</v>
      </c>
      <c r="BD95" s="29">
        <v>1729.7612614974289</v>
      </c>
      <c r="BE95" s="29">
        <v>392.31920181912614</v>
      </c>
      <c r="BF95" s="29">
        <v>567.15225939292418</v>
      </c>
      <c r="BG95" s="29">
        <v>17598.445014912206</v>
      </c>
      <c r="BH95" s="29">
        <v>183954.89620370901</v>
      </c>
      <c r="BI95" s="29">
        <v>35.8360495007136</v>
      </c>
      <c r="BJ95" s="29">
        <v>137.48406138087418</v>
      </c>
      <c r="BK95" s="29">
        <v>69.635936307700902</v>
      </c>
      <c r="BL95" s="29">
        <v>1797.4842822513674</v>
      </c>
      <c r="BM95" s="29">
        <v>975.96883127473325</v>
      </c>
      <c r="BN95" s="29">
        <v>427.31469387106046</v>
      </c>
      <c r="BO95" s="29">
        <v>696.34572635668439</v>
      </c>
      <c r="BP95" s="29">
        <v>165.04537110006049</v>
      </c>
      <c r="BQ95" s="29">
        <v>7717.8194225826983</v>
      </c>
      <c r="BR95" s="29">
        <v>8812.3450569602119</v>
      </c>
      <c r="BS95" s="29">
        <v>0</v>
      </c>
      <c r="BT95" s="59">
        <f t="shared" si="5"/>
        <v>948854.42811491166</v>
      </c>
      <c r="BU95" s="29">
        <v>30966.887693388187</v>
      </c>
      <c r="BV95" s="29">
        <v>0</v>
      </c>
      <c r="BW95" s="29">
        <v>16973.007612653288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1224971.0483362807</v>
      </c>
      <c r="CD95" s="29">
        <v>1393009.8162649514</v>
      </c>
      <c r="CE95" s="29">
        <v>0</v>
      </c>
      <c r="CF95" s="29">
        <v>76.21982927938997</v>
      </c>
      <c r="CG95" s="29">
        <v>0</v>
      </c>
      <c r="CH95" s="29">
        <v>24326.210100771928</v>
      </c>
      <c r="CI95" s="29">
        <v>1141651.603929118</v>
      </c>
      <c r="CJ95" s="38">
        <f t="shared" si="6"/>
        <v>4780829.2218813542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7605.5211092700974</v>
      </c>
      <c r="D96" s="29">
        <v>1237.0209489606646</v>
      </c>
      <c r="E96" s="29">
        <v>7790.3770137587144</v>
      </c>
      <c r="F96" s="29">
        <v>811.92253117681287</v>
      </c>
      <c r="G96" s="29">
        <v>11492.931531471755</v>
      </c>
      <c r="H96" s="29">
        <v>41596.712444067918</v>
      </c>
      <c r="I96" s="29">
        <v>3919.13553823455</v>
      </c>
      <c r="J96" s="29">
        <v>75778.459724368018</v>
      </c>
      <c r="K96" s="29">
        <v>18925.704241413066</v>
      </c>
      <c r="L96" s="29">
        <v>35.313646576000998</v>
      </c>
      <c r="M96" s="29">
        <v>10522.500646052993</v>
      </c>
      <c r="N96" s="29">
        <v>10199.208232290328</v>
      </c>
      <c r="O96" s="29">
        <v>10743.933649936542</v>
      </c>
      <c r="P96" s="29">
        <v>9969.8319984942045</v>
      </c>
      <c r="Q96" s="29">
        <v>5587.4452334212447</v>
      </c>
      <c r="R96" s="29">
        <v>30024.511120154792</v>
      </c>
      <c r="S96" s="29">
        <v>43311.975671928558</v>
      </c>
      <c r="T96" s="29">
        <v>18202.147017742704</v>
      </c>
      <c r="U96" s="29">
        <v>44842.864997742654</v>
      </c>
      <c r="V96" s="29">
        <v>12465.375135671056</v>
      </c>
      <c r="W96" s="29">
        <v>26454.507163478927</v>
      </c>
      <c r="X96" s="29">
        <v>147861.58776728529</v>
      </c>
      <c r="Y96" s="29">
        <v>8855.9654220433113</v>
      </c>
      <c r="Z96" s="29">
        <v>1197.3730390302348</v>
      </c>
      <c r="AA96" s="29">
        <v>363.74417749765774</v>
      </c>
      <c r="AB96" s="29">
        <v>4970.4282243191419</v>
      </c>
      <c r="AC96" s="29">
        <v>56735.612682091873</v>
      </c>
      <c r="AD96" s="29">
        <v>7185.1550858989176</v>
      </c>
      <c r="AE96" s="29">
        <v>13287.734070428582</v>
      </c>
      <c r="AF96" s="29">
        <v>16632.347162101851</v>
      </c>
      <c r="AG96" s="29">
        <v>3161.5696070901172</v>
      </c>
      <c r="AH96" s="29">
        <v>469.9027475843651</v>
      </c>
      <c r="AI96" s="29">
        <v>15063.378808938374</v>
      </c>
      <c r="AJ96" s="29">
        <v>1729.0669929333599</v>
      </c>
      <c r="AK96" s="29">
        <v>129.41521840502418</v>
      </c>
      <c r="AL96" s="29">
        <v>2330.9064241100405</v>
      </c>
      <c r="AM96" s="29">
        <v>8237.0913774167166</v>
      </c>
      <c r="AN96" s="29">
        <v>6229.6886861352214</v>
      </c>
      <c r="AO96" s="29">
        <v>852.42963272907332</v>
      </c>
      <c r="AP96" s="29">
        <v>1037.2155473908274</v>
      </c>
      <c r="AQ96" s="29">
        <v>4544.3689116659734</v>
      </c>
      <c r="AR96" s="29">
        <v>1298.0153773295972</v>
      </c>
      <c r="AS96" s="29">
        <v>1847.2249996971386</v>
      </c>
      <c r="AT96" s="29">
        <v>895.36671162593495</v>
      </c>
      <c r="AU96" s="29">
        <v>1718.3035576228517</v>
      </c>
      <c r="AV96" s="29">
        <v>346.46893871558376</v>
      </c>
      <c r="AW96" s="29">
        <v>759.75455327204043</v>
      </c>
      <c r="AX96" s="29">
        <v>2960.0518107831126</v>
      </c>
      <c r="AY96" s="29">
        <v>3618.4994335139181</v>
      </c>
      <c r="AZ96" s="29">
        <v>4201.2327047834269</v>
      </c>
      <c r="BA96" s="29">
        <v>2712.7662421035002</v>
      </c>
      <c r="BB96" s="29">
        <v>754.52699888743712</v>
      </c>
      <c r="BC96" s="29">
        <v>3357.4420504878385</v>
      </c>
      <c r="BD96" s="29">
        <v>1416.2931314406421</v>
      </c>
      <c r="BE96" s="29">
        <v>490.13666861631123</v>
      </c>
      <c r="BF96" s="29">
        <v>152.94405694711716</v>
      </c>
      <c r="BG96" s="29">
        <v>14387.385505443706</v>
      </c>
      <c r="BH96" s="29">
        <v>49077.314637056683</v>
      </c>
      <c r="BI96" s="29">
        <v>1555.7627583182798</v>
      </c>
      <c r="BJ96" s="29">
        <v>49088.224718745696</v>
      </c>
      <c r="BK96" s="29">
        <v>238.77276100239757</v>
      </c>
      <c r="BL96" s="29">
        <v>83912.356245110088</v>
      </c>
      <c r="BM96" s="29">
        <v>44619.216448906751</v>
      </c>
      <c r="BN96" s="29">
        <v>6060.2197038080585</v>
      </c>
      <c r="BO96" s="29">
        <v>5346.9847581539007</v>
      </c>
      <c r="BP96" s="29">
        <v>7495.596679965468</v>
      </c>
      <c r="BQ96" s="29">
        <v>5667.8121016830337</v>
      </c>
      <c r="BR96" s="29">
        <v>10309.942246188575</v>
      </c>
      <c r="BS96" s="29">
        <v>0</v>
      </c>
      <c r="BT96" s="59">
        <f t="shared" si="5"/>
        <v>996680.99698151695</v>
      </c>
      <c r="BU96" s="29">
        <v>1259697.7408208782</v>
      </c>
      <c r="BV96" s="29">
        <v>0</v>
      </c>
      <c r="BW96" s="29">
        <v>45061.641409015669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3295.8492070172083</v>
      </c>
      <c r="CD96" s="29">
        <v>842905.26099899993</v>
      </c>
      <c r="CE96" s="29">
        <v>0</v>
      </c>
      <c r="CF96" s="29">
        <v>0</v>
      </c>
      <c r="CG96" s="29">
        <v>79694.692619574998</v>
      </c>
      <c r="CH96" s="29">
        <v>-74517.558454620768</v>
      </c>
      <c r="CI96" s="29">
        <v>366582.02091344609</v>
      </c>
      <c r="CJ96" s="38">
        <f t="shared" si="6"/>
        <v>3519400.644495829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1152.2807775553269</v>
      </c>
      <c r="D97" s="29">
        <v>49.128282396766529</v>
      </c>
      <c r="E97" s="29">
        <v>112102.17942328929</v>
      </c>
      <c r="F97" s="29">
        <v>293.01805050434768</v>
      </c>
      <c r="G97" s="29">
        <v>2375.8700961749405</v>
      </c>
      <c r="H97" s="29">
        <v>608.71546978616516</v>
      </c>
      <c r="I97" s="29">
        <v>276.97979636554226</v>
      </c>
      <c r="J97" s="29">
        <v>194.55923477844641</v>
      </c>
      <c r="K97" s="29">
        <v>194.97490881025863</v>
      </c>
      <c r="L97" s="29">
        <v>10.751605732101451</v>
      </c>
      <c r="M97" s="29">
        <v>4263.6361798333619</v>
      </c>
      <c r="N97" s="29">
        <v>528.70119669810958</v>
      </c>
      <c r="O97" s="29">
        <v>1063.5567966645108</v>
      </c>
      <c r="P97" s="29">
        <v>2008.027661182449</v>
      </c>
      <c r="Q97" s="29">
        <v>35816.044969120681</v>
      </c>
      <c r="R97" s="29">
        <v>198605.81523906489</v>
      </c>
      <c r="S97" s="29">
        <v>5681.1745391838613</v>
      </c>
      <c r="T97" s="29">
        <v>22433.134863279851</v>
      </c>
      <c r="U97" s="29">
        <v>162321.05182183735</v>
      </c>
      <c r="V97" s="29">
        <v>15400.061674316881</v>
      </c>
      <c r="W97" s="29">
        <v>73520.784814521321</v>
      </c>
      <c r="X97" s="29">
        <v>8049.9983658243582</v>
      </c>
      <c r="Y97" s="29">
        <v>25893.074514300501</v>
      </c>
      <c r="Z97" s="29">
        <v>293.6486635638916</v>
      </c>
      <c r="AA97" s="29">
        <v>39.663619355822441</v>
      </c>
      <c r="AB97" s="29">
        <v>682.56400374172381</v>
      </c>
      <c r="AC97" s="29">
        <v>78741.538591397999</v>
      </c>
      <c r="AD97" s="29">
        <v>4654.7153514333277</v>
      </c>
      <c r="AE97" s="29">
        <v>3151.8932548556131</v>
      </c>
      <c r="AF97" s="29">
        <v>4853.5427333600655</v>
      </c>
      <c r="AG97" s="29">
        <v>47698.491028905642</v>
      </c>
      <c r="AH97" s="29">
        <v>349886.18470466865</v>
      </c>
      <c r="AI97" s="29">
        <v>5755.9246452608959</v>
      </c>
      <c r="AJ97" s="29">
        <v>3098.7899298056559</v>
      </c>
      <c r="AK97" s="29">
        <v>16.933665827125509</v>
      </c>
      <c r="AL97" s="29">
        <v>466.76039216282669</v>
      </c>
      <c r="AM97" s="29">
        <v>369.85911538275218</v>
      </c>
      <c r="AN97" s="29">
        <v>730.13660258660593</v>
      </c>
      <c r="AO97" s="29">
        <v>87.730531590064942</v>
      </c>
      <c r="AP97" s="29">
        <v>327.68953077752445</v>
      </c>
      <c r="AQ97" s="29">
        <v>283.42955576070142</v>
      </c>
      <c r="AR97" s="29">
        <v>95.243911085608175</v>
      </c>
      <c r="AS97" s="29">
        <v>164.55418930796782</v>
      </c>
      <c r="AT97" s="29">
        <v>13.850156687753508</v>
      </c>
      <c r="AU97" s="29">
        <v>132.72715362864332</v>
      </c>
      <c r="AV97" s="29">
        <v>8.7634513267767407</v>
      </c>
      <c r="AW97" s="29">
        <v>15.866342211842726</v>
      </c>
      <c r="AX97" s="29">
        <v>80.670585503249953</v>
      </c>
      <c r="AY97" s="29">
        <v>58.727434818719502</v>
      </c>
      <c r="AZ97" s="29">
        <v>740.38148579820518</v>
      </c>
      <c r="BA97" s="29">
        <v>62.268632301171827</v>
      </c>
      <c r="BB97" s="29">
        <v>23.022142161674729</v>
      </c>
      <c r="BC97" s="29">
        <v>463.76234153090246</v>
      </c>
      <c r="BD97" s="29">
        <v>691.62548763824748</v>
      </c>
      <c r="BE97" s="29">
        <v>27.025563202863495</v>
      </c>
      <c r="BF97" s="29">
        <v>58.134982134207803</v>
      </c>
      <c r="BG97" s="29">
        <v>5052.2438806060291</v>
      </c>
      <c r="BH97" s="29">
        <v>94245.423749318274</v>
      </c>
      <c r="BI97" s="29">
        <v>149.09389140265475</v>
      </c>
      <c r="BJ97" s="29">
        <v>3756.5507726787528</v>
      </c>
      <c r="BK97" s="29">
        <v>28.067687668770997</v>
      </c>
      <c r="BL97" s="29">
        <v>1048.3930458623838</v>
      </c>
      <c r="BM97" s="29">
        <v>805.98531777397511</v>
      </c>
      <c r="BN97" s="29">
        <v>477.15576275860474</v>
      </c>
      <c r="BO97" s="29">
        <v>197.87628937023948</v>
      </c>
      <c r="BP97" s="29">
        <v>499.03228685858772</v>
      </c>
      <c r="BQ97" s="29">
        <v>785.34158973277465</v>
      </c>
      <c r="BR97" s="29">
        <v>3298.8601806175971</v>
      </c>
      <c r="BS97" s="29">
        <v>0</v>
      </c>
      <c r="BT97" s="59">
        <f t="shared" si="5"/>
        <v>1286963.6645156445</v>
      </c>
      <c r="BU97" s="29">
        <v>55518.199413376526</v>
      </c>
      <c r="BV97" s="29">
        <v>0</v>
      </c>
      <c r="BW97" s="29">
        <v>1371.0463640685484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263441.63255336543</v>
      </c>
      <c r="CD97" s="29">
        <v>54226.270527703738</v>
      </c>
      <c r="CE97" s="29">
        <v>0</v>
      </c>
      <c r="CF97" s="29">
        <v>0</v>
      </c>
      <c r="CG97" s="29">
        <v>0</v>
      </c>
      <c r="CH97" s="29">
        <v>-4999.0937160042786</v>
      </c>
      <c r="CI97" s="29">
        <v>446773.24518570967</v>
      </c>
      <c r="CJ97" s="38">
        <f t="shared" si="6"/>
        <v>2103294.9648438646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67123.285425921087</v>
      </c>
      <c r="D98" s="29">
        <v>451.41989613723587</v>
      </c>
      <c r="E98" s="29">
        <v>1598.521711894271</v>
      </c>
      <c r="F98" s="29">
        <v>5332.3299463389285</v>
      </c>
      <c r="G98" s="29">
        <v>58167.296763317492</v>
      </c>
      <c r="H98" s="29">
        <v>10195.643716808003</v>
      </c>
      <c r="I98" s="29">
        <v>10507.028654849113</v>
      </c>
      <c r="J98" s="29">
        <v>7615.6630690529528</v>
      </c>
      <c r="K98" s="29">
        <v>3522.2980655398278</v>
      </c>
      <c r="L98" s="29">
        <v>88.791139235527112</v>
      </c>
      <c r="M98" s="29">
        <v>20092.933712085684</v>
      </c>
      <c r="N98" s="29">
        <v>2417.0977747133425</v>
      </c>
      <c r="O98" s="29">
        <v>14022.876529178202</v>
      </c>
      <c r="P98" s="29">
        <v>46765.881494870409</v>
      </c>
      <c r="Q98" s="29">
        <v>23620.258117935093</v>
      </c>
      <c r="R98" s="29">
        <v>20352.201381346029</v>
      </c>
      <c r="S98" s="29">
        <v>4432.7365944149224</v>
      </c>
      <c r="T98" s="29">
        <v>3487.5461120297978</v>
      </c>
      <c r="U98" s="29">
        <v>16357.149906600127</v>
      </c>
      <c r="V98" s="29">
        <v>1766.3336820812374</v>
      </c>
      <c r="W98" s="29">
        <v>4580.4897516191177</v>
      </c>
      <c r="X98" s="29">
        <v>10556.42816416501</v>
      </c>
      <c r="Y98" s="29">
        <v>1363.1379994418444</v>
      </c>
      <c r="Z98" s="29">
        <v>6246.3473547085696</v>
      </c>
      <c r="AA98" s="29">
        <v>8844.2594117284825</v>
      </c>
      <c r="AB98" s="29">
        <v>3093.5803116406419</v>
      </c>
      <c r="AC98" s="29">
        <v>17052.038495375647</v>
      </c>
      <c r="AD98" s="29">
        <v>12903.728590243269</v>
      </c>
      <c r="AE98" s="29">
        <v>50052.08602088967</v>
      </c>
      <c r="AF98" s="29">
        <v>39641.852134905486</v>
      </c>
      <c r="AG98" s="29">
        <v>11448.434225388235</v>
      </c>
      <c r="AH98" s="29">
        <v>49.577254169757389</v>
      </c>
      <c r="AI98" s="29">
        <v>979.78055116968153</v>
      </c>
      <c r="AJ98" s="29">
        <v>2294.8081568226257</v>
      </c>
      <c r="AK98" s="29">
        <v>327.90091351594009</v>
      </c>
      <c r="AL98" s="29">
        <v>10902.936655483003</v>
      </c>
      <c r="AM98" s="29">
        <v>4170.376637300601</v>
      </c>
      <c r="AN98" s="29">
        <v>1690.8577494052986</v>
      </c>
      <c r="AO98" s="29">
        <v>9171.3378517950841</v>
      </c>
      <c r="AP98" s="29">
        <v>5891.7865197588453</v>
      </c>
      <c r="AQ98" s="29">
        <v>8630.5562931053209</v>
      </c>
      <c r="AR98" s="29">
        <v>7512.009488167485</v>
      </c>
      <c r="AS98" s="29">
        <v>7127.4159028656259</v>
      </c>
      <c r="AT98" s="29">
        <v>4692.211878662607</v>
      </c>
      <c r="AU98" s="29">
        <v>2497.8843857168627</v>
      </c>
      <c r="AV98" s="29">
        <v>36612.573924466895</v>
      </c>
      <c r="AW98" s="29">
        <v>13956.017942949728</v>
      </c>
      <c r="AX98" s="29">
        <v>3767.0791862481938</v>
      </c>
      <c r="AY98" s="29">
        <v>8136.1996295004537</v>
      </c>
      <c r="AZ98" s="29">
        <v>2155.9209578666091</v>
      </c>
      <c r="BA98" s="29">
        <v>3018.3148462342638</v>
      </c>
      <c r="BB98" s="29">
        <v>1900.2606154264761</v>
      </c>
      <c r="BC98" s="29">
        <v>1279.0917326424287</v>
      </c>
      <c r="BD98" s="29">
        <v>14211.876924474773</v>
      </c>
      <c r="BE98" s="29">
        <v>428.67374615586499</v>
      </c>
      <c r="BF98" s="29">
        <v>38.859853793831029</v>
      </c>
      <c r="BG98" s="29">
        <v>2758.3966643287004</v>
      </c>
      <c r="BH98" s="29">
        <v>24765.632903045738</v>
      </c>
      <c r="BI98" s="29">
        <v>670.89353927643572</v>
      </c>
      <c r="BJ98" s="29">
        <v>33588.292835065695</v>
      </c>
      <c r="BK98" s="29">
        <v>51.213658150825204</v>
      </c>
      <c r="BL98" s="29">
        <v>17089.484311874254</v>
      </c>
      <c r="BM98" s="29">
        <v>37094.13775666029</v>
      </c>
      <c r="BN98" s="29">
        <v>3940.6863370697261</v>
      </c>
      <c r="BO98" s="29">
        <v>3712.9188354896082</v>
      </c>
      <c r="BP98" s="29">
        <v>3523.6392158953909</v>
      </c>
      <c r="BQ98" s="29">
        <v>1057.8083467054596</v>
      </c>
      <c r="BR98" s="29">
        <v>1169.985194972614</v>
      </c>
      <c r="BS98" s="29">
        <v>0</v>
      </c>
      <c r="BT98" s="59">
        <f t="shared" si="5"/>
        <v>764567.07535068842</v>
      </c>
      <c r="BU98" s="29">
        <v>448880.68734841456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-8565.9196975617015</v>
      </c>
      <c r="CI98" s="29">
        <v>404.3410923384256</v>
      </c>
      <c r="CJ98" s="38">
        <f t="shared" si="6"/>
        <v>1205286.1840938795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153.84891566354844</v>
      </c>
      <c r="D101" s="29">
        <v>0</v>
      </c>
      <c r="E101" s="29">
        <v>163.76508188134835</v>
      </c>
      <c r="F101" s="29">
        <v>52.837798398807166</v>
      </c>
      <c r="G101" s="29">
        <v>669.44639048952547</v>
      </c>
      <c r="H101" s="29">
        <v>164.9206145486099</v>
      </c>
      <c r="I101" s="29">
        <v>0</v>
      </c>
      <c r="J101" s="29">
        <v>134.52195123251087</v>
      </c>
      <c r="K101" s="29">
        <v>484.54125000435681</v>
      </c>
      <c r="L101" s="29">
        <v>14.097102755201247</v>
      </c>
      <c r="M101" s="29">
        <v>773.6516387163349</v>
      </c>
      <c r="N101" s="29">
        <v>422.90787172420193</v>
      </c>
      <c r="O101" s="29">
        <v>344.28910980438394</v>
      </c>
      <c r="P101" s="29">
        <v>72.062280760918355</v>
      </c>
      <c r="Q101" s="29">
        <v>0</v>
      </c>
      <c r="R101" s="29">
        <v>189.08701037537728</v>
      </c>
      <c r="S101" s="29">
        <v>835.49107570605611</v>
      </c>
      <c r="T101" s="29">
        <v>143.79057110767184</v>
      </c>
      <c r="U101" s="29">
        <v>607.01626164842742</v>
      </c>
      <c r="V101" s="29">
        <v>0</v>
      </c>
      <c r="W101" s="29">
        <v>23.441715562488426</v>
      </c>
      <c r="X101" s="29">
        <v>544.6501436573775</v>
      </c>
      <c r="Y101" s="29">
        <v>0</v>
      </c>
      <c r="Z101" s="29">
        <v>5.355070144969921</v>
      </c>
      <c r="AA101" s="29">
        <v>0</v>
      </c>
      <c r="AB101" s="29">
        <v>0</v>
      </c>
      <c r="AC101" s="29">
        <v>673010.81696911878</v>
      </c>
      <c r="AD101" s="29">
        <v>0</v>
      </c>
      <c r="AE101" s="29">
        <v>0</v>
      </c>
      <c r="AF101" s="29">
        <v>804.60420583513007</v>
      </c>
      <c r="AG101" s="29">
        <v>0</v>
      </c>
      <c r="AH101" s="29">
        <v>0</v>
      </c>
      <c r="AI101" s="29">
        <v>2.9759258721489807</v>
      </c>
      <c r="AJ101" s="29">
        <v>12.991116821243686</v>
      </c>
      <c r="AK101" s="29">
        <v>45.412461668718265</v>
      </c>
      <c r="AL101" s="29">
        <v>213.77489983442231</v>
      </c>
      <c r="AM101" s="29">
        <v>0</v>
      </c>
      <c r="AN101" s="29">
        <v>0</v>
      </c>
      <c r="AO101" s="29">
        <v>0</v>
      </c>
      <c r="AP101" s="29">
        <v>50.18931462079631</v>
      </c>
      <c r="AQ101" s="29">
        <v>18.146887573957446</v>
      </c>
      <c r="AR101" s="29">
        <v>0</v>
      </c>
      <c r="AS101" s="29">
        <v>780.31239875923211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188.28090945829001</v>
      </c>
      <c r="AZ101" s="29">
        <v>1.952714433186403</v>
      </c>
      <c r="BA101" s="29">
        <v>0</v>
      </c>
      <c r="BB101" s="29">
        <v>31.238743246827344</v>
      </c>
      <c r="BC101" s="29">
        <v>0</v>
      </c>
      <c r="BD101" s="29">
        <v>0</v>
      </c>
      <c r="BE101" s="29">
        <v>0</v>
      </c>
      <c r="BF101" s="29">
        <v>0</v>
      </c>
      <c r="BG101" s="29">
        <v>334.03766757001409</v>
      </c>
      <c r="BH101" s="29">
        <v>9.7625017747254237</v>
      </c>
      <c r="BI101" s="29">
        <v>0</v>
      </c>
      <c r="BJ101" s="29">
        <v>0</v>
      </c>
      <c r="BK101" s="29">
        <v>30.721592232579834</v>
      </c>
      <c r="BL101" s="29">
        <v>0</v>
      </c>
      <c r="BM101" s="29">
        <v>1028.039881105386</v>
      </c>
      <c r="BN101" s="29">
        <v>2838.4128793025402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685201.39292341017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38132.029830361898</v>
      </c>
      <c r="CA101" s="29">
        <v>5478.2510800469718</v>
      </c>
      <c r="CB101" s="29">
        <v>269954.30363728461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998765.97747110366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1.7747214492699273</v>
      </c>
      <c r="D102" s="29">
        <v>0</v>
      </c>
      <c r="E102" s="29">
        <v>2.1359297085654898</v>
      </c>
      <c r="F102" s="29">
        <v>0</v>
      </c>
      <c r="G102" s="29">
        <v>7.7223698460200509</v>
      </c>
      <c r="H102" s="29">
        <v>2.2628697152799169</v>
      </c>
      <c r="I102" s="29">
        <v>0</v>
      </c>
      <c r="J102" s="29">
        <v>1.8457318728261152</v>
      </c>
      <c r="K102" s="29">
        <v>6.3184463632296017</v>
      </c>
      <c r="L102" s="29">
        <v>0</v>
      </c>
      <c r="M102" s="29">
        <v>9.7746251143675735</v>
      </c>
      <c r="N102" s="29">
        <v>5.4067279899844287</v>
      </c>
      <c r="O102" s="29">
        <v>0</v>
      </c>
      <c r="P102" s="29">
        <v>0</v>
      </c>
      <c r="Q102" s="29">
        <v>0</v>
      </c>
      <c r="R102" s="29">
        <v>2.5947292947783143</v>
      </c>
      <c r="S102" s="29">
        <v>11.071917438229917</v>
      </c>
      <c r="T102" s="29">
        <v>1.9735080461412593</v>
      </c>
      <c r="U102" s="29">
        <v>7.0964785196957578</v>
      </c>
      <c r="V102" s="29">
        <v>0</v>
      </c>
      <c r="W102" s="29">
        <v>0</v>
      </c>
      <c r="X102" s="29">
        <v>7.4722498307212026</v>
      </c>
      <c r="Y102" s="29">
        <v>0</v>
      </c>
      <c r="Z102" s="29">
        <v>0</v>
      </c>
      <c r="AA102" s="29">
        <v>0</v>
      </c>
      <c r="AB102" s="29">
        <v>0</v>
      </c>
      <c r="AC102" s="29">
        <v>1.2899133557209075</v>
      </c>
      <c r="AD102" s="29">
        <v>0</v>
      </c>
      <c r="AE102" s="29">
        <v>0</v>
      </c>
      <c r="AF102" s="29">
        <v>11.533121884105173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2.8158234910571616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10.177064346438986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4.2294487781180345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14.103860296596652</v>
      </c>
      <c r="BN102" s="29">
        <v>38.936354510907528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150.53589185205399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150.53589185205399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3.5339217795169025</v>
      </c>
      <c r="E103" s="29">
        <v>415.02855597867347</v>
      </c>
      <c r="F103" s="29">
        <v>0</v>
      </c>
      <c r="G103" s="29">
        <v>475.40040923836045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16.367121914765608</v>
      </c>
      <c r="R103" s="29">
        <v>14.26438979448254</v>
      </c>
      <c r="S103" s="29">
        <v>0</v>
      </c>
      <c r="T103" s="29">
        <v>0</v>
      </c>
      <c r="U103" s="29">
        <v>0</v>
      </c>
      <c r="V103" s="29">
        <v>7.6815046515479777</v>
      </c>
      <c r="W103" s="29">
        <v>0</v>
      </c>
      <c r="X103" s="29">
        <v>0</v>
      </c>
      <c r="Y103" s="29">
        <v>0</v>
      </c>
      <c r="Z103" s="29">
        <v>82.49769062388404</v>
      </c>
      <c r="AA103" s="29">
        <v>38.190208830856285</v>
      </c>
      <c r="AB103" s="29">
        <v>82417.546584288561</v>
      </c>
      <c r="AC103" s="29">
        <v>180.02629892522123</v>
      </c>
      <c r="AD103" s="29">
        <v>66.622190930414604</v>
      </c>
      <c r="AE103" s="29">
        <v>2728389.4342045607</v>
      </c>
      <c r="AF103" s="29">
        <v>0</v>
      </c>
      <c r="AG103" s="29">
        <v>318.85212589611831</v>
      </c>
      <c r="AH103" s="29">
        <v>18.975517794389663</v>
      </c>
      <c r="AI103" s="29">
        <v>0</v>
      </c>
      <c r="AJ103" s="29">
        <v>111.95934409280358</v>
      </c>
      <c r="AK103" s="29">
        <v>91.691218145462827</v>
      </c>
      <c r="AL103" s="29">
        <v>794.73610103984242</v>
      </c>
      <c r="AM103" s="29">
        <v>0</v>
      </c>
      <c r="AN103" s="29">
        <v>0</v>
      </c>
      <c r="AO103" s="29">
        <v>474.16744992924691</v>
      </c>
      <c r="AP103" s="29">
        <v>0</v>
      </c>
      <c r="AQ103" s="29">
        <v>1401.7742802447385</v>
      </c>
      <c r="AR103" s="29">
        <v>0</v>
      </c>
      <c r="AS103" s="29">
        <v>0</v>
      </c>
      <c r="AT103" s="29">
        <v>68.855974401845131</v>
      </c>
      <c r="AU103" s="29">
        <v>39.203884609158962</v>
      </c>
      <c r="AV103" s="29">
        <v>0</v>
      </c>
      <c r="AW103" s="29">
        <v>0</v>
      </c>
      <c r="AX103" s="29">
        <v>96.526380104818799</v>
      </c>
      <c r="AY103" s="29">
        <v>1688.9236673534469</v>
      </c>
      <c r="AZ103" s="29">
        <v>0</v>
      </c>
      <c r="BA103" s="29">
        <v>0</v>
      </c>
      <c r="BB103" s="29">
        <v>0</v>
      </c>
      <c r="BC103" s="29">
        <v>7.2784292359662759</v>
      </c>
      <c r="BD103" s="29">
        <v>480.39109041827271</v>
      </c>
      <c r="BE103" s="29">
        <v>0</v>
      </c>
      <c r="BF103" s="29">
        <v>19.565795203479208</v>
      </c>
      <c r="BG103" s="29">
        <v>21.573394478435034</v>
      </c>
      <c r="BH103" s="29">
        <v>0</v>
      </c>
      <c r="BI103" s="29">
        <v>28.96492364143829</v>
      </c>
      <c r="BJ103" s="29">
        <v>338.04014723230807</v>
      </c>
      <c r="BK103" s="29">
        <v>22.604192815219371</v>
      </c>
      <c r="BL103" s="29">
        <v>62.993508088338849</v>
      </c>
      <c r="BM103" s="29">
        <v>45.514135405766893</v>
      </c>
      <c r="BN103" s="29">
        <v>711.54798117197765</v>
      </c>
      <c r="BO103" s="29">
        <v>40.164934090392435</v>
      </c>
      <c r="BP103" s="29">
        <v>171.53752265252785</v>
      </c>
      <c r="BQ103" s="29">
        <v>28.136320978903054</v>
      </c>
      <c r="BR103" s="29">
        <v>0</v>
      </c>
      <c r="BS103" s="29">
        <v>0</v>
      </c>
      <c r="BT103" s="59">
        <f t="shared" si="5"/>
        <v>2819190.5714005427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16.976885583785791</v>
      </c>
      <c r="CJ103" s="38">
        <f t="shared" si="6"/>
        <v>2819207.5482861265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503.75661713575096</v>
      </c>
      <c r="D104" s="29">
        <v>0</v>
      </c>
      <c r="E104" s="29">
        <v>509.73709938177734</v>
      </c>
      <c r="F104" s="29">
        <v>172.4375388072352</v>
      </c>
      <c r="G104" s="29">
        <v>2187.3129693505011</v>
      </c>
      <c r="H104" s="29">
        <v>543.34009240565194</v>
      </c>
      <c r="I104" s="29">
        <v>0</v>
      </c>
      <c r="J104" s="29">
        <v>457.71672037198141</v>
      </c>
      <c r="K104" s="29">
        <v>148.5021703260451</v>
      </c>
      <c r="L104" s="29">
        <v>46.156876932509093</v>
      </c>
      <c r="M104" s="29">
        <v>2685.0283475221677</v>
      </c>
      <c r="N104" s="29">
        <v>1384.7420812552853</v>
      </c>
      <c r="O104" s="29">
        <v>964.37575871065803</v>
      </c>
      <c r="P104" s="29">
        <v>237.20461706038492</v>
      </c>
      <c r="Q104" s="29">
        <v>6.6816884118927016</v>
      </c>
      <c r="R104" s="29">
        <v>620.80463214687359</v>
      </c>
      <c r="S104" s="29">
        <v>2217.0464454406974</v>
      </c>
      <c r="T104" s="29">
        <v>1092.2005109506272</v>
      </c>
      <c r="U104" s="29">
        <v>2253.854088039554</v>
      </c>
      <c r="V104" s="29">
        <v>70.092408714230487</v>
      </c>
      <c r="W104" s="29">
        <v>69.847897281570496</v>
      </c>
      <c r="X104" s="29">
        <v>1125.2170522750014</v>
      </c>
      <c r="Y104" s="29">
        <v>211.68175371262075</v>
      </c>
      <c r="Z104" s="29">
        <v>17.533853380581</v>
      </c>
      <c r="AA104" s="29">
        <v>0</v>
      </c>
      <c r="AB104" s="29">
        <v>0</v>
      </c>
      <c r="AC104" s="29">
        <v>336.67356173417352</v>
      </c>
      <c r="AD104" s="29">
        <v>0</v>
      </c>
      <c r="AE104" s="29">
        <v>0</v>
      </c>
      <c r="AF104" s="29">
        <v>2634.548960891756</v>
      </c>
      <c r="AG104" s="29">
        <v>0</v>
      </c>
      <c r="AH104" s="29">
        <v>0</v>
      </c>
      <c r="AI104" s="29">
        <v>9.2627601994743163</v>
      </c>
      <c r="AJ104" s="29">
        <v>13.883266730707483</v>
      </c>
      <c r="AK104" s="29">
        <v>45.739132043758609</v>
      </c>
      <c r="AL104" s="29">
        <v>699.86142018886926</v>
      </c>
      <c r="AM104" s="29">
        <v>1467.6279955636821</v>
      </c>
      <c r="AN104" s="29">
        <v>4845.8724871243649</v>
      </c>
      <c r="AO104" s="29">
        <v>145.03647577759199</v>
      </c>
      <c r="AP104" s="29">
        <v>352.14103236294579</v>
      </c>
      <c r="AQ104" s="29">
        <v>76.916320273047901</v>
      </c>
      <c r="AR104" s="29">
        <v>0</v>
      </c>
      <c r="AS104" s="29">
        <v>2443.8737095763759</v>
      </c>
      <c r="AT104" s="29">
        <v>0</v>
      </c>
      <c r="AU104" s="29">
        <v>0</v>
      </c>
      <c r="AV104" s="29">
        <v>0</v>
      </c>
      <c r="AW104" s="29">
        <v>0</v>
      </c>
      <c r="AX104" s="29">
        <v>275.76217586944625</v>
      </c>
      <c r="AY104" s="29">
        <v>602.30309714464579</v>
      </c>
      <c r="AZ104" s="29">
        <v>6.0780862325973297</v>
      </c>
      <c r="BA104" s="29">
        <v>0</v>
      </c>
      <c r="BB104" s="29">
        <v>106.86686196511987</v>
      </c>
      <c r="BC104" s="29">
        <v>380.6373274498211</v>
      </c>
      <c r="BD104" s="29">
        <v>9.0299168553487679</v>
      </c>
      <c r="BE104" s="29">
        <v>116.60007901027716</v>
      </c>
      <c r="BF104" s="29">
        <v>0</v>
      </c>
      <c r="BG104" s="29">
        <v>426.99745067577425</v>
      </c>
      <c r="BH104" s="29">
        <v>31.965424734142964</v>
      </c>
      <c r="BI104" s="29">
        <v>0</v>
      </c>
      <c r="BJ104" s="29">
        <v>0</v>
      </c>
      <c r="BK104" s="29">
        <v>95.625422733162509</v>
      </c>
      <c r="BL104" s="29">
        <v>0</v>
      </c>
      <c r="BM104" s="29">
        <v>3365.772063856683</v>
      </c>
      <c r="BN104" s="29">
        <v>2316.1427597425613</v>
      </c>
      <c r="BO104" s="29">
        <v>2036.4003796663824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40366.889388016316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-11.695643656520209</v>
      </c>
      <c r="CH104" s="29">
        <v>-2.9857955868838353</v>
      </c>
      <c r="CI104" s="29">
        <v>12218.585475772865</v>
      </c>
      <c r="CJ104" s="38">
        <f t="shared" si="6"/>
        <v>52570.793424545773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16205.147354625778</v>
      </c>
      <c r="D105" s="29">
        <v>12459.173292379332</v>
      </c>
      <c r="E105" s="29">
        <v>2781.6848661714366</v>
      </c>
      <c r="F105" s="29">
        <v>1757.778512712784</v>
      </c>
      <c r="G105" s="29">
        <v>106608.46370797195</v>
      </c>
      <c r="H105" s="29">
        <v>11288.354032654788</v>
      </c>
      <c r="I105" s="29">
        <v>6461.5588470162011</v>
      </c>
      <c r="J105" s="29">
        <v>5490.7094707682136</v>
      </c>
      <c r="K105" s="29">
        <v>4769.3195476338542</v>
      </c>
      <c r="L105" s="29">
        <v>529.47468132568474</v>
      </c>
      <c r="M105" s="29">
        <v>20275.629508299346</v>
      </c>
      <c r="N105" s="29">
        <v>794.09705555992593</v>
      </c>
      <c r="O105" s="29">
        <v>20991.289004416009</v>
      </c>
      <c r="P105" s="29">
        <v>39896.759398600741</v>
      </c>
      <c r="Q105" s="29">
        <v>4610.076478298598</v>
      </c>
      <c r="R105" s="29">
        <v>13915.107149028674</v>
      </c>
      <c r="S105" s="29">
        <v>3357.434925090733</v>
      </c>
      <c r="T105" s="29">
        <v>6018.6853204366089</v>
      </c>
      <c r="U105" s="29">
        <v>8234.1086822016787</v>
      </c>
      <c r="V105" s="29">
        <v>2633.2377868531071</v>
      </c>
      <c r="W105" s="29">
        <v>2080.613491909764</v>
      </c>
      <c r="X105" s="29">
        <v>13213.153301972014</v>
      </c>
      <c r="Y105" s="29">
        <v>1627.5866543907207</v>
      </c>
      <c r="Z105" s="29">
        <v>1244.5659078673752</v>
      </c>
      <c r="AA105" s="29">
        <v>552.60433051084181</v>
      </c>
      <c r="AB105" s="29">
        <v>5534.4264030029353</v>
      </c>
      <c r="AC105" s="29">
        <v>42196.495737454556</v>
      </c>
      <c r="AD105" s="29">
        <v>23961.689671135668</v>
      </c>
      <c r="AE105" s="29">
        <v>533437.93052805343</v>
      </c>
      <c r="AF105" s="29">
        <v>42085.157940787736</v>
      </c>
      <c r="AG105" s="29">
        <v>148738.12515652715</v>
      </c>
      <c r="AH105" s="29">
        <v>1645.2443537712836</v>
      </c>
      <c r="AI105" s="29">
        <v>2581.4218006485457</v>
      </c>
      <c r="AJ105" s="29">
        <v>19175.794993364128</v>
      </c>
      <c r="AK105" s="29">
        <v>845.00582335442925</v>
      </c>
      <c r="AL105" s="29">
        <v>250.38748754017445</v>
      </c>
      <c r="AM105" s="29">
        <v>34006.156100362619</v>
      </c>
      <c r="AN105" s="29">
        <v>423.54656762121658</v>
      </c>
      <c r="AO105" s="29">
        <v>4769.1444215971806</v>
      </c>
      <c r="AP105" s="29">
        <v>301.91594293483286</v>
      </c>
      <c r="AQ105" s="29">
        <v>1344.6082072266172</v>
      </c>
      <c r="AR105" s="29">
        <v>203.89925170209955</v>
      </c>
      <c r="AS105" s="29">
        <v>209.93346623337206</v>
      </c>
      <c r="AT105" s="29">
        <v>120.61845137849508</v>
      </c>
      <c r="AU105" s="29">
        <v>3790.7665926740397</v>
      </c>
      <c r="AV105" s="29">
        <v>18.226474201833206</v>
      </c>
      <c r="AW105" s="29">
        <v>16.001873417445356</v>
      </c>
      <c r="AX105" s="29">
        <v>2076.5300821169308</v>
      </c>
      <c r="AY105" s="29">
        <v>4194.7334160223436</v>
      </c>
      <c r="AZ105" s="29">
        <v>25.868761711299186</v>
      </c>
      <c r="BA105" s="29">
        <v>493.89094075434156</v>
      </c>
      <c r="BB105" s="29">
        <v>310.30795697808293</v>
      </c>
      <c r="BC105" s="29">
        <v>2156.0160871418771</v>
      </c>
      <c r="BD105" s="29">
        <v>293.96690339949424</v>
      </c>
      <c r="BE105" s="29">
        <v>785.5310251720731</v>
      </c>
      <c r="BF105" s="29">
        <v>844.68885903316686</v>
      </c>
      <c r="BG105" s="29">
        <v>3464.474097038933</v>
      </c>
      <c r="BH105" s="29">
        <v>7178.3154709650871</v>
      </c>
      <c r="BI105" s="29">
        <v>210.25036049842842</v>
      </c>
      <c r="BJ105" s="29">
        <v>8196.9423727418343</v>
      </c>
      <c r="BK105" s="29">
        <v>143.41002584152244</v>
      </c>
      <c r="BL105" s="29">
        <v>5063.8287556288678</v>
      </c>
      <c r="BM105" s="29">
        <v>5489.2023676868339</v>
      </c>
      <c r="BN105" s="29">
        <v>403.82271179474628</v>
      </c>
      <c r="BO105" s="29">
        <v>379.87586937006529</v>
      </c>
      <c r="BP105" s="29">
        <v>426.65870876604782</v>
      </c>
      <c r="BQ105" s="29">
        <v>2304.7639995444151</v>
      </c>
      <c r="BR105" s="29">
        <v>1858.6564317147047</v>
      </c>
      <c r="BS105" s="29">
        <v>0</v>
      </c>
      <c r="BT105" s="59">
        <f t="shared" si="5"/>
        <v>1219754.8457576064</v>
      </c>
      <c r="BU105" s="29">
        <v>90317.299992912682</v>
      </c>
      <c r="BV105" s="29">
        <v>0</v>
      </c>
      <c r="BW105" s="29">
        <v>318.7474072728711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1310390.893157792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6516.5451395322489</v>
      </c>
      <c r="D107" s="29">
        <v>4078.7411099293458</v>
      </c>
      <c r="E107" s="29">
        <v>983.66425017169024</v>
      </c>
      <c r="F107" s="29">
        <v>1004.9786013735325</v>
      </c>
      <c r="G107" s="29">
        <v>24836.953685770859</v>
      </c>
      <c r="H107" s="29">
        <v>9648.2184784550154</v>
      </c>
      <c r="I107" s="29">
        <v>2025.7475269501927</v>
      </c>
      <c r="J107" s="29">
        <v>3518.6631640643577</v>
      </c>
      <c r="K107" s="29">
        <v>5589.8173348541995</v>
      </c>
      <c r="L107" s="29">
        <v>735.36296041390244</v>
      </c>
      <c r="M107" s="29">
        <v>10183.405523670128</v>
      </c>
      <c r="N107" s="29">
        <v>16491.536844052436</v>
      </c>
      <c r="O107" s="29">
        <v>7742.4720834429327</v>
      </c>
      <c r="P107" s="29">
        <v>6819.568677998901</v>
      </c>
      <c r="Q107" s="29">
        <v>2065.6637240245182</v>
      </c>
      <c r="R107" s="29">
        <v>10190.777779004615</v>
      </c>
      <c r="S107" s="29">
        <v>7750.2033720324198</v>
      </c>
      <c r="T107" s="29">
        <v>4150.5741108844923</v>
      </c>
      <c r="U107" s="29">
        <v>17753.52901036742</v>
      </c>
      <c r="V107" s="29">
        <v>2434.3631318293333</v>
      </c>
      <c r="W107" s="29">
        <v>6405.5928267630834</v>
      </c>
      <c r="X107" s="29">
        <v>13730.843096956454</v>
      </c>
      <c r="Y107" s="29">
        <v>2818.0117950145291</v>
      </c>
      <c r="Z107" s="29">
        <v>6708.8266001065749</v>
      </c>
      <c r="AA107" s="29">
        <v>1084.8366660203499</v>
      </c>
      <c r="AB107" s="29">
        <v>4582.7377404133267</v>
      </c>
      <c r="AC107" s="29">
        <v>10156.269510859594</v>
      </c>
      <c r="AD107" s="29">
        <v>21763.966468188621</v>
      </c>
      <c r="AE107" s="29">
        <v>349996.89557862794</v>
      </c>
      <c r="AF107" s="29">
        <v>53005.009529558389</v>
      </c>
      <c r="AG107" s="29">
        <v>1076.3921277603317</v>
      </c>
      <c r="AH107" s="29">
        <v>0</v>
      </c>
      <c r="AI107" s="29">
        <v>0</v>
      </c>
      <c r="AJ107" s="29">
        <v>10703.112773043404</v>
      </c>
      <c r="AK107" s="29">
        <v>5410.935891952181</v>
      </c>
      <c r="AL107" s="29">
        <v>4940.320809570926</v>
      </c>
      <c r="AM107" s="29">
        <v>4856.1778138292266</v>
      </c>
      <c r="AN107" s="29">
        <v>2916.9024558720466</v>
      </c>
      <c r="AO107" s="29">
        <v>7713.8031548639319</v>
      </c>
      <c r="AP107" s="29">
        <v>307.59892423727206</v>
      </c>
      <c r="AQ107" s="29">
        <v>13042.120596496254</v>
      </c>
      <c r="AR107" s="29">
        <v>3945.1282160782544</v>
      </c>
      <c r="AS107" s="29">
        <v>4168.0950921584927</v>
      </c>
      <c r="AT107" s="29">
        <v>0</v>
      </c>
      <c r="AU107" s="29">
        <v>3567.8331935147799</v>
      </c>
      <c r="AV107" s="29">
        <v>6.1814558383877234</v>
      </c>
      <c r="AW107" s="29">
        <v>14.041250473868301</v>
      </c>
      <c r="AX107" s="29">
        <v>18339.699178580617</v>
      </c>
      <c r="AY107" s="29">
        <v>20212.899389076141</v>
      </c>
      <c r="AZ107" s="29">
        <v>9104.0034820492274</v>
      </c>
      <c r="BA107" s="29">
        <v>0</v>
      </c>
      <c r="BB107" s="29">
        <v>9084.835883804737</v>
      </c>
      <c r="BC107" s="29">
        <v>8225.728984262103</v>
      </c>
      <c r="BD107" s="29">
        <v>7186.1714436815264</v>
      </c>
      <c r="BE107" s="29">
        <v>6282.0230803748645</v>
      </c>
      <c r="BF107" s="29">
        <v>243403.12799450223</v>
      </c>
      <c r="BG107" s="29">
        <v>10001.093380432339</v>
      </c>
      <c r="BH107" s="29">
        <v>57738.81170038975</v>
      </c>
      <c r="BI107" s="29">
        <v>939.62500187530998</v>
      </c>
      <c r="BJ107" s="29">
        <v>4603.4120092178518</v>
      </c>
      <c r="BK107" s="29">
        <v>3172.8781350934692</v>
      </c>
      <c r="BL107" s="29">
        <v>11510.745678088209</v>
      </c>
      <c r="BM107" s="29">
        <v>2485.6396577797864</v>
      </c>
      <c r="BN107" s="29">
        <v>5142.8021699023939</v>
      </c>
      <c r="BO107" s="29">
        <v>2576.1719429095338</v>
      </c>
      <c r="BP107" s="29">
        <v>8192.6217128796743</v>
      </c>
      <c r="BQ107" s="29">
        <v>1159.7476202802077</v>
      </c>
      <c r="BR107" s="29">
        <v>2455.1704350175883</v>
      </c>
      <c r="BS107" s="29">
        <v>0</v>
      </c>
      <c r="BT107" s="59">
        <f t="shared" si="5"/>
        <v>1109259.6289572183</v>
      </c>
      <c r="BU107" s="29">
        <v>76424.582889384532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68143.920627634157</v>
      </c>
      <c r="CJ107" s="38">
        <f t="shared" ref="CJ107:CJ138" si="7">SUM(BT107:CI107)</f>
        <v>1253828.1324742371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129.4710378088127</v>
      </c>
      <c r="D108" s="29">
        <v>207.53434043174857</v>
      </c>
      <c r="E108" s="29">
        <v>21.577297161950334</v>
      </c>
      <c r="F108" s="29">
        <v>71.406975261412995</v>
      </c>
      <c r="G108" s="29">
        <v>2282.2093541370273</v>
      </c>
      <c r="H108" s="29">
        <v>738.03610771153251</v>
      </c>
      <c r="I108" s="29">
        <v>118.51341222449123</v>
      </c>
      <c r="J108" s="29">
        <v>830.30500263848842</v>
      </c>
      <c r="K108" s="29">
        <v>568.71486804076244</v>
      </c>
      <c r="L108" s="29">
        <v>9.2032809817425303</v>
      </c>
      <c r="M108" s="29">
        <v>898.26120173348681</v>
      </c>
      <c r="N108" s="29">
        <v>78.34196629647154</v>
      </c>
      <c r="O108" s="29">
        <v>1121.1994365214973</v>
      </c>
      <c r="P108" s="29">
        <v>561.14515954766284</v>
      </c>
      <c r="Q108" s="29">
        <v>115.11256370457465</v>
      </c>
      <c r="R108" s="29">
        <v>688.3489854657754</v>
      </c>
      <c r="S108" s="29">
        <v>259.80052951783347</v>
      </c>
      <c r="T108" s="29">
        <v>222.9738392510076</v>
      </c>
      <c r="U108" s="29">
        <v>777.7222991670958</v>
      </c>
      <c r="V108" s="29">
        <v>53.319488408641831</v>
      </c>
      <c r="W108" s="29">
        <v>78.515723743975769</v>
      </c>
      <c r="X108" s="29">
        <v>355.10830835874009</v>
      </c>
      <c r="Y108" s="29">
        <v>82.503714044105934</v>
      </c>
      <c r="Z108" s="29">
        <v>10.881296646508273</v>
      </c>
      <c r="AA108" s="29">
        <v>4.9320650331410691</v>
      </c>
      <c r="AB108" s="29">
        <v>94.106677976680245</v>
      </c>
      <c r="AC108" s="29">
        <v>800.56590265231034</v>
      </c>
      <c r="AD108" s="29">
        <v>1032.8782645965612</v>
      </c>
      <c r="AE108" s="29">
        <v>19061.767446218917</v>
      </c>
      <c r="AF108" s="29">
        <v>1091.2802247366853</v>
      </c>
      <c r="AG108" s="29">
        <v>993.56092031392245</v>
      </c>
      <c r="AH108" s="29">
        <v>1323.837397239342</v>
      </c>
      <c r="AI108" s="29">
        <v>263.82884516080975</v>
      </c>
      <c r="AJ108" s="29">
        <v>114.39315840256286</v>
      </c>
      <c r="AK108" s="29">
        <v>57.717887838544748</v>
      </c>
      <c r="AL108" s="29">
        <v>3.8050177724723109</v>
      </c>
      <c r="AM108" s="29">
        <v>729.79446260708255</v>
      </c>
      <c r="AN108" s="29">
        <v>0</v>
      </c>
      <c r="AO108" s="29">
        <v>151.43849402823801</v>
      </c>
      <c r="AP108" s="29">
        <v>7.81231255174567</v>
      </c>
      <c r="AQ108" s="29">
        <v>9.2335658997435885</v>
      </c>
      <c r="AR108" s="29">
        <v>0</v>
      </c>
      <c r="AS108" s="29">
        <v>9.0584734782104643</v>
      </c>
      <c r="AT108" s="29">
        <v>0</v>
      </c>
      <c r="AU108" s="29">
        <v>36.485240995788224</v>
      </c>
      <c r="AV108" s="29">
        <v>0</v>
      </c>
      <c r="AW108" s="29">
        <v>0</v>
      </c>
      <c r="AX108" s="29">
        <v>0</v>
      </c>
      <c r="AY108" s="29">
        <v>41.183068878004597</v>
      </c>
      <c r="AZ108" s="29">
        <v>0</v>
      </c>
      <c r="BA108" s="29">
        <v>4.6414864355386811</v>
      </c>
      <c r="BB108" s="29">
        <v>0</v>
      </c>
      <c r="BC108" s="29">
        <v>2.1044592380383329</v>
      </c>
      <c r="BD108" s="29">
        <v>0</v>
      </c>
      <c r="BE108" s="29">
        <v>0</v>
      </c>
      <c r="BF108" s="29">
        <v>0</v>
      </c>
      <c r="BG108" s="29">
        <v>80.379474924983128</v>
      </c>
      <c r="BH108" s="29">
        <v>185.0693379694884</v>
      </c>
      <c r="BI108" s="29">
        <v>13.242158382981009</v>
      </c>
      <c r="BJ108" s="29">
        <v>76.688528308053108</v>
      </c>
      <c r="BK108" s="29">
        <v>0</v>
      </c>
      <c r="BL108" s="29">
        <v>42.600162622893791</v>
      </c>
      <c r="BM108" s="29">
        <v>52.726449941515682</v>
      </c>
      <c r="BN108" s="29">
        <v>60.032396393586389</v>
      </c>
      <c r="BO108" s="29">
        <v>2.8179378795833765</v>
      </c>
      <c r="BP108" s="29">
        <v>0</v>
      </c>
      <c r="BQ108" s="29">
        <v>28.19340565228185</v>
      </c>
      <c r="BR108" s="29">
        <v>18.841685871938544</v>
      </c>
      <c r="BS108" s="29">
        <v>0</v>
      </c>
      <c r="BT108" s="59">
        <f t="shared" si="5"/>
        <v>36675.223098807</v>
      </c>
      <c r="BU108" s="29">
        <v>330.78792545122542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37006.011024258223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220.77549068176774</v>
      </c>
      <c r="D109" s="29">
        <v>107.75419438927939</v>
      </c>
      <c r="E109" s="29">
        <v>6.5228565192084176</v>
      </c>
      <c r="F109" s="29">
        <v>2.9169677369209417</v>
      </c>
      <c r="G109" s="29">
        <v>75.176913701620521</v>
      </c>
      <c r="H109" s="29">
        <v>31.28650884547249</v>
      </c>
      <c r="I109" s="29">
        <v>10.541515727896174</v>
      </c>
      <c r="J109" s="29">
        <v>22.267599029386965</v>
      </c>
      <c r="K109" s="29">
        <v>252.38682244615444</v>
      </c>
      <c r="L109" s="29">
        <v>0</v>
      </c>
      <c r="M109" s="29">
        <v>28.685505926585265</v>
      </c>
      <c r="N109" s="29">
        <v>17.99079343245781</v>
      </c>
      <c r="O109" s="29">
        <v>16.39055721657634</v>
      </c>
      <c r="P109" s="29">
        <v>47.57004081673</v>
      </c>
      <c r="Q109" s="29">
        <v>9.784486728724902</v>
      </c>
      <c r="R109" s="29">
        <v>42.286466432398527</v>
      </c>
      <c r="S109" s="29">
        <v>41.531619481299103</v>
      </c>
      <c r="T109" s="29">
        <v>17.433274710997829</v>
      </c>
      <c r="U109" s="29">
        <v>108.19456533437811</v>
      </c>
      <c r="V109" s="29">
        <v>4.7407210987286854</v>
      </c>
      <c r="W109" s="29">
        <v>3.7565723995149756</v>
      </c>
      <c r="X109" s="29">
        <v>42.203322844397512</v>
      </c>
      <c r="Y109" s="29">
        <v>5.376620315834904</v>
      </c>
      <c r="Z109" s="29">
        <v>23.504406427822182</v>
      </c>
      <c r="AA109" s="29">
        <v>250.4394883421821</v>
      </c>
      <c r="AB109" s="29">
        <v>306.84738846483936</v>
      </c>
      <c r="AC109" s="29">
        <v>334.8288510763544</v>
      </c>
      <c r="AD109" s="29">
        <v>211.85688591717667</v>
      </c>
      <c r="AE109" s="29">
        <v>2592.8659885754269</v>
      </c>
      <c r="AF109" s="29">
        <v>474.54378873958171</v>
      </c>
      <c r="AG109" s="29">
        <v>1127.5038384970617</v>
      </c>
      <c r="AH109" s="29">
        <v>99.254388644291708</v>
      </c>
      <c r="AI109" s="29">
        <v>127.94589004045835</v>
      </c>
      <c r="AJ109" s="29">
        <v>1807.1294025107281</v>
      </c>
      <c r="AK109" s="29">
        <v>4649.5083144528235</v>
      </c>
      <c r="AL109" s="29">
        <v>188.48545209755105</v>
      </c>
      <c r="AM109" s="29">
        <v>1736.6697637842399</v>
      </c>
      <c r="AN109" s="29">
        <v>249.61774578212572</v>
      </c>
      <c r="AO109" s="29">
        <v>360.42069806083094</v>
      </c>
      <c r="AP109" s="29">
        <v>11.250486153292396</v>
      </c>
      <c r="AQ109" s="29">
        <v>341.34938825255722</v>
      </c>
      <c r="AR109" s="29">
        <v>93.964591187248175</v>
      </c>
      <c r="AS109" s="29">
        <v>2342.1738779372818</v>
      </c>
      <c r="AT109" s="29">
        <v>230.31140257425028</v>
      </c>
      <c r="AU109" s="29">
        <v>366.32067889088881</v>
      </c>
      <c r="AV109" s="29">
        <v>0</v>
      </c>
      <c r="AW109" s="29">
        <v>0</v>
      </c>
      <c r="AX109" s="29">
        <v>1283.095639774634</v>
      </c>
      <c r="AY109" s="29">
        <v>3916.225339653593</v>
      </c>
      <c r="AZ109" s="29">
        <v>89.542836692693811</v>
      </c>
      <c r="BA109" s="29">
        <v>263.12433485888045</v>
      </c>
      <c r="BB109" s="29">
        <v>380.0362165493267</v>
      </c>
      <c r="BC109" s="29">
        <v>1129.0068957948879</v>
      </c>
      <c r="BD109" s="29">
        <v>666.12113600542682</v>
      </c>
      <c r="BE109" s="29">
        <v>292.94952985201672</v>
      </c>
      <c r="BF109" s="29">
        <v>210.6517288413086</v>
      </c>
      <c r="BG109" s="29">
        <v>1071.0460791200062</v>
      </c>
      <c r="BH109" s="29">
        <v>5781.1160228848667</v>
      </c>
      <c r="BI109" s="29">
        <v>291.58954283667703</v>
      </c>
      <c r="BJ109" s="29">
        <v>1677.1004833757695</v>
      </c>
      <c r="BK109" s="29">
        <v>85.896477436467109</v>
      </c>
      <c r="BL109" s="29">
        <v>1073.5350079376112</v>
      </c>
      <c r="BM109" s="29">
        <v>878.14220105901836</v>
      </c>
      <c r="BN109" s="29">
        <v>207.64997721087747</v>
      </c>
      <c r="BO109" s="29">
        <v>135.360983143959</v>
      </c>
      <c r="BP109" s="29">
        <v>0</v>
      </c>
      <c r="BQ109" s="29">
        <v>36.58450546180277</v>
      </c>
      <c r="BR109" s="29">
        <v>240.85940470445507</v>
      </c>
      <c r="BS109" s="29">
        <v>0</v>
      </c>
      <c r="BT109" s="59">
        <f t="shared" si="5"/>
        <v>38752.00047541962</v>
      </c>
      <c r="BU109" s="29">
        <v>5568.0328766298471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44320.033352049468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23.558702070160287</v>
      </c>
      <c r="D110" s="29">
        <v>1.0960134723482287</v>
      </c>
      <c r="E110" s="29">
        <v>149.83926654406716</v>
      </c>
      <c r="F110" s="29">
        <v>7.1895144762716408</v>
      </c>
      <c r="G110" s="29">
        <v>195.43838255951476</v>
      </c>
      <c r="H110" s="29">
        <v>51.344592564804472</v>
      </c>
      <c r="I110" s="29">
        <v>8.8141065840507995</v>
      </c>
      <c r="J110" s="29">
        <v>19.701242692968822</v>
      </c>
      <c r="K110" s="29">
        <v>151.76641081030897</v>
      </c>
      <c r="L110" s="29">
        <v>2.2004610362330115</v>
      </c>
      <c r="M110" s="29">
        <v>111.63246661863251</v>
      </c>
      <c r="N110" s="29">
        <v>63.231680016567111</v>
      </c>
      <c r="O110" s="29">
        <v>49.109084340731421</v>
      </c>
      <c r="P110" s="29">
        <v>10.668688306680949</v>
      </c>
      <c r="Q110" s="29">
        <v>0</v>
      </c>
      <c r="R110" s="29">
        <v>27.434897251380608</v>
      </c>
      <c r="S110" s="29">
        <v>124.29351567768072</v>
      </c>
      <c r="T110" s="29">
        <v>21.845391054418723</v>
      </c>
      <c r="U110" s="29">
        <v>90.07135717619893</v>
      </c>
      <c r="V110" s="29">
        <v>0</v>
      </c>
      <c r="W110" s="29">
        <v>3.9674177671903275</v>
      </c>
      <c r="X110" s="29">
        <v>83.010052641309073</v>
      </c>
      <c r="Y110" s="29">
        <v>0</v>
      </c>
      <c r="Z110" s="29">
        <v>61.169708304614872</v>
      </c>
      <c r="AA110" s="29">
        <v>7.7400033180242493</v>
      </c>
      <c r="AB110" s="29">
        <v>7.3728877383399798</v>
      </c>
      <c r="AC110" s="29">
        <v>38.039249142308627</v>
      </c>
      <c r="AD110" s="29">
        <v>12.873827334908926</v>
      </c>
      <c r="AE110" s="29">
        <v>0</v>
      </c>
      <c r="AF110" s="29">
        <v>133.86420801948074</v>
      </c>
      <c r="AG110" s="29">
        <v>77.083308113881557</v>
      </c>
      <c r="AH110" s="29">
        <v>2.7064700723918818</v>
      </c>
      <c r="AI110" s="29">
        <v>0</v>
      </c>
      <c r="AJ110" s="29">
        <v>2.8448419311822675</v>
      </c>
      <c r="AK110" s="29">
        <v>8.3948633242953239</v>
      </c>
      <c r="AL110" s="29">
        <v>36.518869519100519</v>
      </c>
      <c r="AM110" s="29">
        <v>143.43057735357579</v>
      </c>
      <c r="AN110" s="29">
        <v>0</v>
      </c>
      <c r="AO110" s="29">
        <v>35.831850713256131</v>
      </c>
      <c r="AP110" s="29">
        <v>171.93684268137787</v>
      </c>
      <c r="AQ110" s="29">
        <v>12.799979011085998</v>
      </c>
      <c r="AR110" s="29">
        <v>0</v>
      </c>
      <c r="AS110" s="29">
        <v>108.72729301981725</v>
      </c>
      <c r="AT110" s="29">
        <v>5.430244293832704</v>
      </c>
      <c r="AU110" s="29">
        <v>6.5855538193948524</v>
      </c>
      <c r="AV110" s="29">
        <v>0</v>
      </c>
      <c r="AW110" s="29">
        <v>0</v>
      </c>
      <c r="AX110" s="29">
        <v>17.799488295799211</v>
      </c>
      <c r="AY110" s="29">
        <v>55.208972925094621</v>
      </c>
      <c r="AZ110" s="29">
        <v>0</v>
      </c>
      <c r="BA110" s="29">
        <v>0</v>
      </c>
      <c r="BB110" s="29">
        <v>4.3082666953116755</v>
      </c>
      <c r="BC110" s="29">
        <v>2.0867905108050664</v>
      </c>
      <c r="BD110" s="29">
        <v>0</v>
      </c>
      <c r="BE110" s="29">
        <v>0</v>
      </c>
      <c r="BF110" s="29">
        <v>2.7096890368005671</v>
      </c>
      <c r="BG110" s="29">
        <v>54.210925280005654</v>
      </c>
      <c r="BH110" s="29">
        <v>2.2038514023939286</v>
      </c>
      <c r="BI110" s="29">
        <v>6.0698343585363705</v>
      </c>
      <c r="BJ110" s="29">
        <v>74.960515731246943</v>
      </c>
      <c r="BK110" s="29">
        <v>3.6024647412886055</v>
      </c>
      <c r="BL110" s="29">
        <v>21.015874413242621</v>
      </c>
      <c r="BM110" s="29">
        <v>8.5617623531689109</v>
      </c>
      <c r="BN110" s="29">
        <v>631.814384571495</v>
      </c>
      <c r="BO110" s="29">
        <v>7.461505753374654</v>
      </c>
      <c r="BP110" s="29">
        <v>43.158891813129088</v>
      </c>
      <c r="BQ110" s="29">
        <v>5.9077642076851182</v>
      </c>
      <c r="BR110" s="29">
        <v>2.3193824622852688</v>
      </c>
      <c r="BS110" s="29">
        <v>0</v>
      </c>
      <c r="BT110" s="59">
        <f t="shared" si="5"/>
        <v>3012.9641859240528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3012.9641859240528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1628.8936349280559</v>
      </c>
      <c r="D111" s="29">
        <v>247.75965401233475</v>
      </c>
      <c r="E111" s="29">
        <v>752.14808350998987</v>
      </c>
      <c r="F111" s="29">
        <v>240.26836049822933</v>
      </c>
      <c r="G111" s="29">
        <v>5039.7808007959984</v>
      </c>
      <c r="H111" s="29">
        <v>3034.3760579951318</v>
      </c>
      <c r="I111" s="29">
        <v>846.00052698241393</v>
      </c>
      <c r="J111" s="29">
        <v>2691.0603262852765</v>
      </c>
      <c r="K111" s="29">
        <v>31251.351610244412</v>
      </c>
      <c r="L111" s="29">
        <v>35.413723684771583</v>
      </c>
      <c r="M111" s="29">
        <v>3030.8229242483103</v>
      </c>
      <c r="N111" s="29">
        <v>1216.6312222513009</v>
      </c>
      <c r="O111" s="29">
        <v>1733.177624977711</v>
      </c>
      <c r="P111" s="29">
        <v>1205.8465659914571</v>
      </c>
      <c r="Q111" s="29">
        <v>216.72138634735208</v>
      </c>
      <c r="R111" s="29">
        <v>1516.6006554967482</v>
      </c>
      <c r="S111" s="29">
        <v>5456.7586360370224</v>
      </c>
      <c r="T111" s="29">
        <v>1603.0265377189917</v>
      </c>
      <c r="U111" s="29">
        <v>4502.0963482726584</v>
      </c>
      <c r="V111" s="29">
        <v>223.92369152579272</v>
      </c>
      <c r="W111" s="29">
        <v>281.35553448799635</v>
      </c>
      <c r="X111" s="29">
        <v>2446.2261766384363</v>
      </c>
      <c r="Y111" s="29">
        <v>382.45332811444274</v>
      </c>
      <c r="Z111" s="29">
        <v>271.74163638158251</v>
      </c>
      <c r="AA111" s="29">
        <v>50.619663724877732</v>
      </c>
      <c r="AB111" s="29">
        <v>122.13085628621261</v>
      </c>
      <c r="AC111" s="29">
        <v>1884.4381950345032</v>
      </c>
      <c r="AD111" s="29">
        <v>1193.6972693643186</v>
      </c>
      <c r="AE111" s="29">
        <v>5188.436416227164</v>
      </c>
      <c r="AF111" s="29">
        <v>5216.6133029729426</v>
      </c>
      <c r="AG111" s="29">
        <v>999.39748521753813</v>
      </c>
      <c r="AH111" s="29">
        <v>221.11198107550948</v>
      </c>
      <c r="AI111" s="29">
        <v>174.49611630526644</v>
      </c>
      <c r="AJ111" s="29">
        <v>396.27700317685401</v>
      </c>
      <c r="AK111" s="29">
        <v>321.17013979446165</v>
      </c>
      <c r="AL111" s="29">
        <v>306.45169294891883</v>
      </c>
      <c r="AM111" s="29">
        <v>20299.698287784307</v>
      </c>
      <c r="AN111" s="29">
        <v>6374.6678302024793</v>
      </c>
      <c r="AO111" s="29">
        <v>2284.2170547709452</v>
      </c>
      <c r="AP111" s="29">
        <v>900.5657313838359</v>
      </c>
      <c r="AQ111" s="29">
        <v>1207.3832374073604</v>
      </c>
      <c r="AR111" s="29">
        <v>511.60499708961424</v>
      </c>
      <c r="AS111" s="29">
        <v>2678.24431036738</v>
      </c>
      <c r="AT111" s="29">
        <v>366.74819069241607</v>
      </c>
      <c r="AU111" s="29">
        <v>441.2231961106595</v>
      </c>
      <c r="AV111" s="29">
        <v>117.63617442485452</v>
      </c>
      <c r="AW111" s="29">
        <v>238.79051871893319</v>
      </c>
      <c r="AX111" s="29">
        <v>2624.1315265272856</v>
      </c>
      <c r="AY111" s="29">
        <v>4460.2057322646788</v>
      </c>
      <c r="AZ111" s="29">
        <v>228.38345252040696</v>
      </c>
      <c r="BA111" s="29">
        <v>571.39315421711046</v>
      </c>
      <c r="BB111" s="29">
        <v>5699.6173150978566</v>
      </c>
      <c r="BC111" s="29">
        <v>1334.6822448361809</v>
      </c>
      <c r="BD111" s="29">
        <v>5887.9587165756911</v>
      </c>
      <c r="BE111" s="29">
        <v>267.62063806222199</v>
      </c>
      <c r="BF111" s="29">
        <v>105.6861111788356</v>
      </c>
      <c r="BG111" s="29">
        <v>8553.3840821850936</v>
      </c>
      <c r="BH111" s="29">
        <v>9152.1297290595321</v>
      </c>
      <c r="BI111" s="29">
        <v>1168.5641702104911</v>
      </c>
      <c r="BJ111" s="29">
        <v>14677.439289765931</v>
      </c>
      <c r="BK111" s="29">
        <v>130.30838958582933</v>
      </c>
      <c r="BL111" s="29">
        <v>2663.4963027158929</v>
      </c>
      <c r="BM111" s="29">
        <v>3810.6962709579557</v>
      </c>
      <c r="BN111" s="29">
        <v>1143.3410467100143</v>
      </c>
      <c r="BO111" s="29">
        <v>1008.1590750234723</v>
      </c>
      <c r="BP111" s="29">
        <v>5741.1856515159216</v>
      </c>
      <c r="BQ111" s="29">
        <v>392.82012782672064</v>
      </c>
      <c r="BR111" s="29">
        <v>336.71678938379057</v>
      </c>
      <c r="BS111" s="29">
        <v>0</v>
      </c>
      <c r="BT111" s="59">
        <f t="shared" si="5"/>
        <v>191307.97451472862</v>
      </c>
      <c r="BU111" s="29">
        <v>36226.902603177332</v>
      </c>
      <c r="BV111" s="29">
        <v>0</v>
      </c>
      <c r="BW111" s="29">
        <v>3389.7773913873698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14292.948273715836</v>
      </c>
      <c r="CE111" s="29">
        <v>0</v>
      </c>
      <c r="CF111" s="29">
        <v>15204.711882753494</v>
      </c>
      <c r="CG111" s="29">
        <v>0</v>
      </c>
      <c r="CH111" s="29">
        <v>1544.5281380852264</v>
      </c>
      <c r="CI111" s="29">
        <v>27510.894929880611</v>
      </c>
      <c r="CJ111" s="38">
        <f t="shared" si="7"/>
        <v>289477.73773372849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441.93205752423842</v>
      </c>
      <c r="D112" s="29">
        <v>32.108718986805442</v>
      </c>
      <c r="E112" s="29">
        <v>23877.927603618497</v>
      </c>
      <c r="F112" s="29">
        <v>121.35935661083037</v>
      </c>
      <c r="G112" s="29">
        <v>995.29968574867587</v>
      </c>
      <c r="H112" s="29">
        <v>252.81788275826054</v>
      </c>
      <c r="I112" s="29">
        <v>3.7137991423080661</v>
      </c>
      <c r="J112" s="29">
        <v>401.97049302876468</v>
      </c>
      <c r="K112" s="29">
        <v>22534.311867605389</v>
      </c>
      <c r="L112" s="29">
        <v>11.778120120406218</v>
      </c>
      <c r="M112" s="29">
        <v>1789.1441015976852</v>
      </c>
      <c r="N112" s="29">
        <v>926.73806353600048</v>
      </c>
      <c r="O112" s="29">
        <v>592.62235678547006</v>
      </c>
      <c r="P112" s="29">
        <v>197.58316678323706</v>
      </c>
      <c r="Q112" s="29">
        <v>66.002445116419125</v>
      </c>
      <c r="R112" s="29">
        <v>370.38059005198841</v>
      </c>
      <c r="S112" s="29">
        <v>2342.7986264293422</v>
      </c>
      <c r="T112" s="29">
        <v>732.2231746632267</v>
      </c>
      <c r="U112" s="29">
        <v>1579.5511298635122</v>
      </c>
      <c r="V112" s="29">
        <v>103.40894965923161</v>
      </c>
      <c r="W112" s="29">
        <v>51.86834559706935</v>
      </c>
      <c r="X112" s="29">
        <v>805.58116766008789</v>
      </c>
      <c r="Y112" s="29">
        <v>141.56336120299176</v>
      </c>
      <c r="Z112" s="29">
        <v>44.966456738658799</v>
      </c>
      <c r="AA112" s="29">
        <v>26.696246513595142</v>
      </c>
      <c r="AB112" s="29">
        <v>15.241707494356746</v>
      </c>
      <c r="AC112" s="29">
        <v>208.25790919643333</v>
      </c>
      <c r="AD112" s="29">
        <v>146.66482630596283</v>
      </c>
      <c r="AE112" s="29">
        <v>42292.446098035995</v>
      </c>
      <c r="AF112" s="29">
        <v>13029.79787413851</v>
      </c>
      <c r="AG112" s="29">
        <v>256.58038576986587</v>
      </c>
      <c r="AH112" s="29">
        <v>1.2710702250449635</v>
      </c>
      <c r="AI112" s="29">
        <v>11.375821947448474</v>
      </c>
      <c r="AJ112" s="29">
        <v>42.758293903197391</v>
      </c>
      <c r="AK112" s="29">
        <v>1.0387340517390886</v>
      </c>
      <c r="AL112" s="29">
        <v>725.53416799487502</v>
      </c>
      <c r="AM112" s="29">
        <v>713.34126053316777</v>
      </c>
      <c r="AN112" s="29">
        <v>146308.34049640442</v>
      </c>
      <c r="AO112" s="29">
        <v>1548.2180405899528</v>
      </c>
      <c r="AP112" s="29">
        <v>147.33559263786671</v>
      </c>
      <c r="AQ112" s="29">
        <v>136.58982548200001</v>
      </c>
      <c r="AR112" s="29">
        <v>20.187729407672165</v>
      </c>
      <c r="AS112" s="29">
        <v>2132.8271994786046</v>
      </c>
      <c r="AT112" s="29">
        <v>81.358955164121085</v>
      </c>
      <c r="AU112" s="29">
        <v>26.850794207074738</v>
      </c>
      <c r="AV112" s="29">
        <v>0</v>
      </c>
      <c r="AW112" s="29">
        <v>12.248573845285414</v>
      </c>
      <c r="AX112" s="29">
        <v>380.98055027493615</v>
      </c>
      <c r="AY112" s="29">
        <v>338.57317583614793</v>
      </c>
      <c r="AZ112" s="29">
        <v>3.8836441068870178</v>
      </c>
      <c r="BA112" s="29">
        <v>2.0476295430665243</v>
      </c>
      <c r="BB112" s="29">
        <v>1743.8675577868944</v>
      </c>
      <c r="BC112" s="29">
        <v>222.17848253163888</v>
      </c>
      <c r="BD112" s="29">
        <v>885.47336205115607</v>
      </c>
      <c r="BE112" s="29">
        <v>62.987307667491706</v>
      </c>
      <c r="BF112" s="29">
        <v>6.3908281085543779</v>
      </c>
      <c r="BG112" s="29">
        <v>337.07145250919609</v>
      </c>
      <c r="BH112" s="29">
        <v>1482.02714776886</v>
      </c>
      <c r="BI112" s="29">
        <v>70.439154855673749</v>
      </c>
      <c r="BJ112" s="29">
        <v>4757.1594331142915</v>
      </c>
      <c r="BK112" s="29">
        <v>133.71217413200694</v>
      </c>
      <c r="BL112" s="29">
        <v>159.25659633918534</v>
      </c>
      <c r="BM112" s="29">
        <v>2515.8892542746439</v>
      </c>
      <c r="BN112" s="29">
        <v>8524.6706020922047</v>
      </c>
      <c r="BO112" s="29">
        <v>1422.4194084101721</v>
      </c>
      <c r="BP112" s="29">
        <v>209.79830344947638</v>
      </c>
      <c r="BQ112" s="29">
        <v>75.955338024640028</v>
      </c>
      <c r="BR112" s="29">
        <v>8.4387538292459432</v>
      </c>
      <c r="BS112" s="29">
        <v>0</v>
      </c>
      <c r="BT112" s="59">
        <f t="shared" si="5"/>
        <v>289645.83328086272</v>
      </c>
      <c r="BU112" s="29">
        <v>4143.4706637586187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457.87138747359222</v>
      </c>
      <c r="CE112" s="29">
        <v>0</v>
      </c>
      <c r="CF112" s="29">
        <v>305.45678045525273</v>
      </c>
      <c r="CG112" s="29">
        <v>0</v>
      </c>
      <c r="CH112" s="29">
        <v>-761.61596742228312</v>
      </c>
      <c r="CI112" s="29">
        <v>175.3414480438789</v>
      </c>
      <c r="CJ112" s="38">
        <f t="shared" si="7"/>
        <v>293966.35759317182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5961.0451464594917</v>
      </c>
      <c r="D113" s="29">
        <v>1712.8227955855218</v>
      </c>
      <c r="E113" s="29">
        <v>632.32896449632187</v>
      </c>
      <c r="F113" s="29">
        <v>209.36735252756682</v>
      </c>
      <c r="G113" s="29">
        <v>4563.2453862037746</v>
      </c>
      <c r="H113" s="29">
        <v>1530.8911345276783</v>
      </c>
      <c r="I113" s="29">
        <v>582.40844223035776</v>
      </c>
      <c r="J113" s="29">
        <v>628.15375449013993</v>
      </c>
      <c r="K113" s="29">
        <v>1234.9721665150919</v>
      </c>
      <c r="L113" s="29">
        <v>0</v>
      </c>
      <c r="M113" s="29">
        <v>1206.7989636868763</v>
      </c>
      <c r="N113" s="29">
        <v>549.06057920829596</v>
      </c>
      <c r="O113" s="29">
        <v>1226.8814040811208</v>
      </c>
      <c r="P113" s="29">
        <v>1601.9332530182401</v>
      </c>
      <c r="Q113" s="29">
        <v>719.16799399733213</v>
      </c>
      <c r="R113" s="29">
        <v>2360.2405026934721</v>
      </c>
      <c r="S113" s="29">
        <v>1660.8412059301454</v>
      </c>
      <c r="T113" s="29">
        <v>982.70185631075469</v>
      </c>
      <c r="U113" s="29">
        <v>5197.8722307949884</v>
      </c>
      <c r="V113" s="29">
        <v>344.36012135893287</v>
      </c>
      <c r="W113" s="29">
        <v>418.54658033003471</v>
      </c>
      <c r="X113" s="29">
        <v>1609.5955842141243</v>
      </c>
      <c r="Y113" s="29">
        <v>253.93171863239357</v>
      </c>
      <c r="Z113" s="29">
        <v>677.40391732628962</v>
      </c>
      <c r="AA113" s="29">
        <v>420.69588991524546</v>
      </c>
      <c r="AB113" s="29">
        <v>1330.6604033312442</v>
      </c>
      <c r="AC113" s="29">
        <v>7045.1879921545278</v>
      </c>
      <c r="AD113" s="29">
        <v>5320.6118302592913</v>
      </c>
      <c r="AE113" s="29">
        <v>35549.79800094934</v>
      </c>
      <c r="AF113" s="29">
        <v>8370.1615219943524</v>
      </c>
      <c r="AG113" s="29">
        <v>11276.252066898005</v>
      </c>
      <c r="AH113" s="29">
        <v>3334.2024231490282</v>
      </c>
      <c r="AI113" s="29">
        <v>470.22841163230891</v>
      </c>
      <c r="AJ113" s="29">
        <v>8090.8954896562609</v>
      </c>
      <c r="AK113" s="29">
        <v>4122.8933549451804</v>
      </c>
      <c r="AL113" s="29">
        <v>2757.3790378040994</v>
      </c>
      <c r="AM113" s="29">
        <v>2200.066362837797</v>
      </c>
      <c r="AN113" s="29">
        <v>925.19593197136749</v>
      </c>
      <c r="AO113" s="29">
        <v>17220.952041198751</v>
      </c>
      <c r="AP113" s="29">
        <v>154.82323470963638</v>
      </c>
      <c r="AQ113" s="29">
        <v>26055.23942222097</v>
      </c>
      <c r="AR113" s="29">
        <v>8478.8645981589052</v>
      </c>
      <c r="AS113" s="29">
        <v>4483.8801514911565</v>
      </c>
      <c r="AT113" s="29">
        <v>0</v>
      </c>
      <c r="AU113" s="29">
        <v>4244.0017953069528</v>
      </c>
      <c r="AV113" s="29">
        <v>0</v>
      </c>
      <c r="AW113" s="29">
        <v>0</v>
      </c>
      <c r="AX113" s="29">
        <v>13011.2716213274</v>
      </c>
      <c r="AY113" s="29">
        <v>23705.815590587503</v>
      </c>
      <c r="AZ113" s="29">
        <v>808.05002125911722</v>
      </c>
      <c r="BA113" s="29">
        <v>0</v>
      </c>
      <c r="BB113" s="29">
        <v>7574.5304277033792</v>
      </c>
      <c r="BC113" s="29">
        <v>6200.1316468076711</v>
      </c>
      <c r="BD113" s="29">
        <v>19836.619625469455</v>
      </c>
      <c r="BE113" s="29">
        <v>2043.1271317167111</v>
      </c>
      <c r="BF113" s="29">
        <v>927.28053949894206</v>
      </c>
      <c r="BG113" s="29">
        <v>9380.4793031885929</v>
      </c>
      <c r="BH113" s="29">
        <v>27915.32565210123</v>
      </c>
      <c r="BI113" s="29">
        <v>1031.0838092219506</v>
      </c>
      <c r="BJ113" s="29">
        <v>11499.108667435536</v>
      </c>
      <c r="BK113" s="29">
        <v>171.31329730397724</v>
      </c>
      <c r="BL113" s="29">
        <v>7383.9841060680255</v>
      </c>
      <c r="BM113" s="29">
        <v>736.76993483529873</v>
      </c>
      <c r="BN113" s="29">
        <v>1036.2241456963184</v>
      </c>
      <c r="BO113" s="29">
        <v>721.88241772037134</v>
      </c>
      <c r="BP113" s="29">
        <v>0</v>
      </c>
      <c r="BQ113" s="29">
        <v>458.20489257699319</v>
      </c>
      <c r="BR113" s="29">
        <v>691.17200009192516</v>
      </c>
      <c r="BS113" s="29">
        <v>0</v>
      </c>
      <c r="BT113" s="59">
        <f t="shared" si="5"/>
        <v>322848.93584581389</v>
      </c>
      <c r="BU113" s="29">
        <v>196592.09314616444</v>
      </c>
      <c r="BV113" s="29">
        <v>0</v>
      </c>
      <c r="BW113" s="29">
        <v>22.20892034486095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999.54625530401631</v>
      </c>
      <c r="CE113" s="29">
        <v>0</v>
      </c>
      <c r="CF113" s="29">
        <v>33440.082839808056</v>
      </c>
      <c r="CG113" s="29">
        <v>0</v>
      </c>
      <c r="CH113" s="29">
        <v>0</v>
      </c>
      <c r="CI113" s="29">
        <v>10532.956780021022</v>
      </c>
      <c r="CJ113" s="38">
        <f t="shared" si="7"/>
        <v>564435.82378745638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335.51805683570461</v>
      </c>
      <c r="D114" s="29">
        <v>210.17421330764546</v>
      </c>
      <c r="E114" s="29">
        <v>70.794950881619329</v>
      </c>
      <c r="F114" s="29">
        <v>102.62733779876</v>
      </c>
      <c r="G114" s="29">
        <v>712.23365496712893</v>
      </c>
      <c r="H114" s="29">
        <v>247.74057044357687</v>
      </c>
      <c r="I114" s="29">
        <v>70.049365758426418</v>
      </c>
      <c r="J114" s="29">
        <v>251.01004666079859</v>
      </c>
      <c r="K114" s="29">
        <v>254.80822221695635</v>
      </c>
      <c r="L114" s="29">
        <v>52.281264853617273</v>
      </c>
      <c r="M114" s="29">
        <v>857.30371914980969</v>
      </c>
      <c r="N114" s="29">
        <v>437.14473584122339</v>
      </c>
      <c r="O114" s="29">
        <v>207.56085640967422</v>
      </c>
      <c r="P114" s="29">
        <v>254.57511578981956</v>
      </c>
      <c r="Q114" s="29">
        <v>65.171311116585116</v>
      </c>
      <c r="R114" s="29">
        <v>355.81806016708958</v>
      </c>
      <c r="S114" s="29">
        <v>629.62451469881762</v>
      </c>
      <c r="T114" s="29">
        <v>357.98831831908569</v>
      </c>
      <c r="U114" s="29">
        <v>884.98719695165312</v>
      </c>
      <c r="V114" s="29">
        <v>74.308264277069014</v>
      </c>
      <c r="W114" s="29">
        <v>173.08932312153152</v>
      </c>
      <c r="X114" s="29">
        <v>339.06123903503101</v>
      </c>
      <c r="Y114" s="29">
        <v>113.36796948956886</v>
      </c>
      <c r="Z114" s="29">
        <v>842.73220353084218</v>
      </c>
      <c r="AA114" s="29">
        <v>212.32047025272112</v>
      </c>
      <c r="AB114" s="29">
        <v>422.62353107862401</v>
      </c>
      <c r="AC114" s="29">
        <v>1947.2804762558903</v>
      </c>
      <c r="AD114" s="29">
        <v>463.01396787321193</v>
      </c>
      <c r="AE114" s="29">
        <v>12430.848203367459</v>
      </c>
      <c r="AF114" s="29">
        <v>2466.8224829120095</v>
      </c>
      <c r="AG114" s="29">
        <v>563.22733317374195</v>
      </c>
      <c r="AH114" s="29">
        <v>470.21986084461247</v>
      </c>
      <c r="AI114" s="29">
        <v>655.92373638620677</v>
      </c>
      <c r="AJ114" s="29">
        <v>1442.8175360361488</v>
      </c>
      <c r="AK114" s="29">
        <v>9054.5049977416656</v>
      </c>
      <c r="AL114" s="29">
        <v>313.79592512351525</v>
      </c>
      <c r="AM114" s="29">
        <v>11026.989100643817</v>
      </c>
      <c r="AN114" s="29">
        <v>6784.6925020706167</v>
      </c>
      <c r="AO114" s="29">
        <v>63771.162390194731</v>
      </c>
      <c r="AP114" s="29">
        <v>3102.4070276813495</v>
      </c>
      <c r="AQ114" s="29">
        <v>12228.725723870441</v>
      </c>
      <c r="AR114" s="29">
        <v>1115.359340813493</v>
      </c>
      <c r="AS114" s="29">
        <v>2100.7326126010234</v>
      </c>
      <c r="AT114" s="29">
        <v>200.99673123329586</v>
      </c>
      <c r="AU114" s="29">
        <v>321.95582995567912</v>
      </c>
      <c r="AV114" s="29">
        <v>9.4259291536578544</v>
      </c>
      <c r="AW114" s="29">
        <v>8.1479360156846639</v>
      </c>
      <c r="AX114" s="29">
        <v>1898.3719408876443</v>
      </c>
      <c r="AY114" s="29">
        <v>6383.7101036770782</v>
      </c>
      <c r="AZ114" s="29">
        <v>339.8469646089938</v>
      </c>
      <c r="BA114" s="29">
        <v>3585.031618386623</v>
      </c>
      <c r="BB114" s="29">
        <v>636.09503874509073</v>
      </c>
      <c r="BC114" s="29">
        <v>744.67940865189451</v>
      </c>
      <c r="BD114" s="29">
        <v>16008.820319435694</v>
      </c>
      <c r="BE114" s="29">
        <v>384.28630563237323</v>
      </c>
      <c r="BF114" s="29">
        <v>633.14996715281268</v>
      </c>
      <c r="BG114" s="29">
        <v>1016.7408201254391</v>
      </c>
      <c r="BH114" s="29">
        <v>5067.1994565411933</v>
      </c>
      <c r="BI114" s="29">
        <v>299.62756675627094</v>
      </c>
      <c r="BJ114" s="29">
        <v>12724.014719817129</v>
      </c>
      <c r="BK114" s="29">
        <v>154.56599520873272</v>
      </c>
      <c r="BL114" s="29">
        <v>1958.6173951387834</v>
      </c>
      <c r="BM114" s="29">
        <v>1496.1306885294089</v>
      </c>
      <c r="BN114" s="29">
        <v>1194.5058183835872</v>
      </c>
      <c r="BO114" s="29">
        <v>486.48713627158816</v>
      </c>
      <c r="BP114" s="29">
        <v>1421.9249505091821</v>
      </c>
      <c r="BQ114" s="29">
        <v>136.40533568849634</v>
      </c>
      <c r="BR114" s="29">
        <v>280.69254459287481</v>
      </c>
      <c r="BS114" s="29">
        <v>0</v>
      </c>
      <c r="BT114" s="59">
        <f t="shared" si="5"/>
        <v>195864.8682516425</v>
      </c>
      <c r="BU114" s="29">
        <v>273.78939037933321</v>
      </c>
      <c r="BV114" s="29">
        <v>0</v>
      </c>
      <c r="BW114" s="29">
        <v>12.080560969125377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8078.0932049429885</v>
      </c>
      <c r="CE114" s="29">
        <v>0</v>
      </c>
      <c r="CF114" s="29">
        <v>34335.623602568128</v>
      </c>
      <c r="CG114" s="29">
        <v>0</v>
      </c>
      <c r="CH114" s="29">
        <v>-11.026070823390977</v>
      </c>
      <c r="CI114" s="29">
        <v>25938.324764468722</v>
      </c>
      <c r="CJ114" s="38">
        <f t="shared" si="7"/>
        <v>264491.75370414741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21258.335309551152</v>
      </c>
      <c r="D115" s="29">
        <v>3980.7144009471008</v>
      </c>
      <c r="E115" s="29">
        <v>6071.7209058681146</v>
      </c>
      <c r="F115" s="29">
        <v>1304.5061521453326</v>
      </c>
      <c r="G115" s="29">
        <v>38333.153286471003</v>
      </c>
      <c r="H115" s="29">
        <v>8803.5942634998664</v>
      </c>
      <c r="I115" s="29">
        <v>3079.6985776978472</v>
      </c>
      <c r="J115" s="29">
        <v>2811.7074701532388</v>
      </c>
      <c r="K115" s="29">
        <v>2693.6473101256029</v>
      </c>
      <c r="L115" s="29">
        <v>4033.1358326168083</v>
      </c>
      <c r="M115" s="29">
        <v>4876.9730109005186</v>
      </c>
      <c r="N115" s="29">
        <v>1530.0872258784843</v>
      </c>
      <c r="O115" s="29">
        <v>2881.0712258792328</v>
      </c>
      <c r="P115" s="29">
        <v>3350.7377376075679</v>
      </c>
      <c r="Q115" s="29">
        <v>2606.9133998841858</v>
      </c>
      <c r="R115" s="29">
        <v>5539.5334174504596</v>
      </c>
      <c r="S115" s="29">
        <v>4094.6974928063919</v>
      </c>
      <c r="T115" s="29">
        <v>3316.5010469469839</v>
      </c>
      <c r="U115" s="29">
        <v>10921.294333620173</v>
      </c>
      <c r="V115" s="29">
        <v>2137.9211844345978</v>
      </c>
      <c r="W115" s="29">
        <v>2818.5031631252341</v>
      </c>
      <c r="X115" s="29">
        <v>5643.3193009969846</v>
      </c>
      <c r="Y115" s="29">
        <v>1564.2337184143194</v>
      </c>
      <c r="Z115" s="29">
        <v>4871.4883261346822</v>
      </c>
      <c r="AA115" s="29">
        <v>452.02611564351889</v>
      </c>
      <c r="AB115" s="29">
        <v>160.49559752337404</v>
      </c>
      <c r="AC115" s="29">
        <v>23071.28595372499</v>
      </c>
      <c r="AD115" s="29">
        <v>13550.409355198979</v>
      </c>
      <c r="AE115" s="29">
        <v>58648.577293345814</v>
      </c>
      <c r="AF115" s="29">
        <v>24211.519018854669</v>
      </c>
      <c r="AG115" s="29">
        <v>10505.780700656798</v>
      </c>
      <c r="AH115" s="29">
        <v>22403.07330024791</v>
      </c>
      <c r="AI115" s="29">
        <v>3644.2911925260314</v>
      </c>
      <c r="AJ115" s="29">
        <v>2983.9646414958047</v>
      </c>
      <c r="AK115" s="29">
        <v>22.972501580859632</v>
      </c>
      <c r="AL115" s="29">
        <v>6972.4042712706596</v>
      </c>
      <c r="AM115" s="29">
        <v>4473.8557265395175</v>
      </c>
      <c r="AN115" s="29">
        <v>1228.707157570253</v>
      </c>
      <c r="AO115" s="29">
        <v>27.065820720975957</v>
      </c>
      <c r="AP115" s="29">
        <v>3150.1333553437398</v>
      </c>
      <c r="AQ115" s="29">
        <v>51959.064999960116</v>
      </c>
      <c r="AR115" s="29">
        <v>21254.420819969877</v>
      </c>
      <c r="AS115" s="29">
        <v>1212.7961673553473</v>
      </c>
      <c r="AT115" s="29">
        <v>100.47993159723327</v>
      </c>
      <c r="AU115" s="29">
        <v>1045.8382604526525</v>
      </c>
      <c r="AV115" s="29">
        <v>1008.0472415788452</v>
      </c>
      <c r="AW115" s="29">
        <v>1644.1074815693376</v>
      </c>
      <c r="AX115" s="29">
        <v>4997.5753860442419</v>
      </c>
      <c r="AY115" s="29">
        <v>5805.7449055534435</v>
      </c>
      <c r="AZ115" s="29">
        <v>547.3234461418092</v>
      </c>
      <c r="BA115" s="29">
        <v>654.33088261337002</v>
      </c>
      <c r="BB115" s="29">
        <v>3122.9039430536704</v>
      </c>
      <c r="BC115" s="29">
        <v>1150.306749039758</v>
      </c>
      <c r="BD115" s="29">
        <v>808.82225144059282</v>
      </c>
      <c r="BE115" s="29">
        <v>310.08924762754287</v>
      </c>
      <c r="BF115" s="29">
        <v>914.1230288035988</v>
      </c>
      <c r="BG115" s="29">
        <v>5270.4927689484612</v>
      </c>
      <c r="BH115" s="29">
        <v>10401.827486394479</v>
      </c>
      <c r="BI115" s="29">
        <v>1768.3069066562291</v>
      </c>
      <c r="BJ115" s="29">
        <v>9246.6552588726008</v>
      </c>
      <c r="BK115" s="29">
        <v>1703.3898885220062</v>
      </c>
      <c r="BL115" s="29">
        <v>4921.8925930586793</v>
      </c>
      <c r="BM115" s="29">
        <v>840.71386290343355</v>
      </c>
      <c r="BN115" s="29">
        <v>772.23509533174672</v>
      </c>
      <c r="BO115" s="29">
        <v>513.0092428133745</v>
      </c>
      <c r="BP115" s="29">
        <v>151.22916948255175</v>
      </c>
      <c r="BQ115" s="29">
        <v>1311.9713956267933</v>
      </c>
      <c r="BR115" s="29">
        <v>44.632176128788863</v>
      </c>
      <c r="BS115" s="29">
        <v>0</v>
      </c>
      <c r="BT115" s="59">
        <f t="shared" si="5"/>
        <v>457512.38068294036</v>
      </c>
      <c r="BU115" s="29">
        <v>53082.555588781848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510594.9362717222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467.04432542098328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279.90238628607892</v>
      </c>
      <c r="BE116" s="29">
        <v>32.904932382459492</v>
      </c>
      <c r="BF116" s="29">
        <v>0</v>
      </c>
      <c r="BG116" s="29">
        <v>0</v>
      </c>
      <c r="BH116" s="29">
        <v>0</v>
      </c>
      <c r="BI116" s="29">
        <v>14.477049026206062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794.32869311572767</v>
      </c>
      <c r="BU116" s="29">
        <v>0</v>
      </c>
      <c r="BV116" s="29">
        <v>0</v>
      </c>
      <c r="BW116" s="29">
        <v>3930.4199281141473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4724.7486212298754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46.766804231132618</v>
      </c>
      <c r="D117" s="29">
        <v>6.7493367894687237</v>
      </c>
      <c r="E117" s="29">
        <v>65.720349632119479</v>
      </c>
      <c r="F117" s="29">
        <v>14.887511802499665</v>
      </c>
      <c r="G117" s="29">
        <v>196.06075955275571</v>
      </c>
      <c r="H117" s="29">
        <v>68.671647249615944</v>
      </c>
      <c r="I117" s="29">
        <v>39.956613726351726</v>
      </c>
      <c r="J117" s="29">
        <v>50.506655439048863</v>
      </c>
      <c r="K117" s="29">
        <v>14.943757371553351</v>
      </c>
      <c r="L117" s="29">
        <v>3.4123911776561724</v>
      </c>
      <c r="M117" s="29">
        <v>234.7453669498143</v>
      </c>
      <c r="N117" s="29">
        <v>98.285676103856119</v>
      </c>
      <c r="O117" s="29">
        <v>110.79289220308974</v>
      </c>
      <c r="P117" s="29">
        <v>26.259511932860043</v>
      </c>
      <c r="Q117" s="29">
        <v>0</v>
      </c>
      <c r="R117" s="29">
        <v>72.220496591694683</v>
      </c>
      <c r="S117" s="29">
        <v>233.37982011072418</v>
      </c>
      <c r="T117" s="29">
        <v>108.22357778243899</v>
      </c>
      <c r="U117" s="29">
        <v>261.32515058432227</v>
      </c>
      <c r="V117" s="29">
        <v>7.3768018078436306</v>
      </c>
      <c r="W117" s="29">
        <v>7.5345472579617443</v>
      </c>
      <c r="X117" s="29">
        <v>115.6954947978976</v>
      </c>
      <c r="Y117" s="29">
        <v>22.043471859947058</v>
      </c>
      <c r="Z117" s="29">
        <v>157.78725433079165</v>
      </c>
      <c r="AA117" s="29">
        <v>23.225689709540315</v>
      </c>
      <c r="AB117" s="29">
        <v>39.593694442420954</v>
      </c>
      <c r="AC117" s="29">
        <v>85.845409036398451</v>
      </c>
      <c r="AD117" s="29">
        <v>72.044911888387404</v>
      </c>
      <c r="AE117" s="29">
        <v>577.39452939801254</v>
      </c>
      <c r="AF117" s="29">
        <v>291.8659738569126</v>
      </c>
      <c r="AG117" s="29">
        <v>150.43624826322571</v>
      </c>
      <c r="AH117" s="29">
        <v>26.641891635571699</v>
      </c>
      <c r="AI117" s="29">
        <v>0</v>
      </c>
      <c r="AJ117" s="29">
        <v>1.4793469516167412</v>
      </c>
      <c r="AK117" s="29">
        <v>4.9650528468304538</v>
      </c>
      <c r="AL117" s="29">
        <v>49.075537611171818</v>
      </c>
      <c r="AM117" s="29">
        <v>141.48748128001517</v>
      </c>
      <c r="AN117" s="29">
        <v>335.16200415263904</v>
      </c>
      <c r="AO117" s="29">
        <v>14.726102063829758</v>
      </c>
      <c r="AP117" s="29">
        <v>27.059170858316612</v>
      </c>
      <c r="AQ117" s="29">
        <v>4.6446967834563306</v>
      </c>
      <c r="AR117" s="29">
        <v>4021.7553298857997</v>
      </c>
      <c r="AS117" s="29">
        <v>126.44291622343792</v>
      </c>
      <c r="AT117" s="29">
        <v>0</v>
      </c>
      <c r="AU117" s="29">
        <v>0</v>
      </c>
      <c r="AV117" s="29">
        <v>0</v>
      </c>
      <c r="AW117" s="29">
        <v>1.8191155684096365</v>
      </c>
      <c r="AX117" s="29">
        <v>183.4517019724457</v>
      </c>
      <c r="AY117" s="29">
        <v>43.528367809023905</v>
      </c>
      <c r="AZ117" s="29">
        <v>0</v>
      </c>
      <c r="BA117" s="29">
        <v>9.792507013194081</v>
      </c>
      <c r="BB117" s="29">
        <v>9.0615349866902637</v>
      </c>
      <c r="BC117" s="29">
        <v>46.641713084988467</v>
      </c>
      <c r="BD117" s="29">
        <v>0</v>
      </c>
      <c r="BE117" s="29">
        <v>10.551160021874477</v>
      </c>
      <c r="BF117" s="29">
        <v>2.9821866527922634</v>
      </c>
      <c r="BG117" s="29">
        <v>111.55449012506726</v>
      </c>
      <c r="BH117" s="29">
        <v>158.35022441433557</v>
      </c>
      <c r="BI117" s="29">
        <v>30.254812973281826</v>
      </c>
      <c r="BJ117" s="29">
        <v>207.53924664405642</v>
      </c>
      <c r="BK117" s="29">
        <v>9.239079690297233</v>
      </c>
      <c r="BL117" s="29">
        <v>297.32335053747988</v>
      </c>
      <c r="BM117" s="29">
        <v>563.53971284078852</v>
      </c>
      <c r="BN117" s="29">
        <v>230.00061364111096</v>
      </c>
      <c r="BO117" s="29">
        <v>107.12354261862878</v>
      </c>
      <c r="BP117" s="29">
        <v>216.13665067532926</v>
      </c>
      <c r="BQ117" s="29">
        <v>30.701386280127586</v>
      </c>
      <c r="BR117" s="29">
        <v>51.716261218974033</v>
      </c>
      <c r="BS117" s="29">
        <v>0</v>
      </c>
      <c r="BT117" s="59">
        <f t="shared" si="5"/>
        <v>10278.499534941919</v>
      </c>
      <c r="BU117" s="29">
        <v>1739.1279106285408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12017.627445570459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3789.0429210567213</v>
      </c>
      <c r="D122" s="29">
        <v>1766.5939132867966</v>
      </c>
      <c r="E122" s="29">
        <v>1434.1543950670755</v>
      </c>
      <c r="F122" s="29">
        <v>344.22904279630842</v>
      </c>
      <c r="G122" s="29">
        <v>10213.837248514637</v>
      </c>
      <c r="H122" s="29">
        <v>1704.3037879653639</v>
      </c>
      <c r="I122" s="29">
        <v>431.68359958631004</v>
      </c>
      <c r="J122" s="29">
        <v>632.38985373352227</v>
      </c>
      <c r="K122" s="29">
        <v>1209.0557937693259</v>
      </c>
      <c r="L122" s="29">
        <v>151.27032342767808</v>
      </c>
      <c r="M122" s="29">
        <v>4100.1614517735925</v>
      </c>
      <c r="N122" s="29">
        <v>2145.5177844694103</v>
      </c>
      <c r="O122" s="29">
        <v>1409.1982230000585</v>
      </c>
      <c r="P122" s="29">
        <v>2343.7287670919782</v>
      </c>
      <c r="Q122" s="29">
        <v>657.74450278853794</v>
      </c>
      <c r="R122" s="29">
        <v>2301.8767555992808</v>
      </c>
      <c r="S122" s="29">
        <v>2203.7120297371712</v>
      </c>
      <c r="T122" s="29">
        <v>1370.3217591657587</v>
      </c>
      <c r="U122" s="29">
        <v>4895.0562810508309</v>
      </c>
      <c r="V122" s="29">
        <v>417.8259957936362</v>
      </c>
      <c r="W122" s="29">
        <v>1098.4061905241786</v>
      </c>
      <c r="X122" s="29">
        <v>2525.0009154425152</v>
      </c>
      <c r="Y122" s="29">
        <v>630.23768413649964</v>
      </c>
      <c r="Z122" s="29">
        <v>403.06442638264281</v>
      </c>
      <c r="AA122" s="29">
        <v>1220.7818821426808</v>
      </c>
      <c r="AB122" s="29">
        <v>1916.1312710356829</v>
      </c>
      <c r="AC122" s="29">
        <v>28023.356808937926</v>
      </c>
      <c r="AD122" s="29">
        <v>6522.6646362180982</v>
      </c>
      <c r="AE122" s="29">
        <v>52592.533648690573</v>
      </c>
      <c r="AF122" s="29">
        <v>16580.588956611198</v>
      </c>
      <c r="AG122" s="29">
        <v>6760.9880326992561</v>
      </c>
      <c r="AH122" s="29">
        <v>1886.1586011069726</v>
      </c>
      <c r="AI122" s="29">
        <v>2292.11115485032</v>
      </c>
      <c r="AJ122" s="29">
        <v>12385.158508335169</v>
      </c>
      <c r="AK122" s="29">
        <v>529.09837151089869</v>
      </c>
      <c r="AL122" s="29">
        <v>2186.3202354485156</v>
      </c>
      <c r="AM122" s="29">
        <v>2417.9828928255433</v>
      </c>
      <c r="AN122" s="29">
        <v>2552.8211989175861</v>
      </c>
      <c r="AO122" s="29">
        <v>3351.530110795889</v>
      </c>
      <c r="AP122" s="29">
        <v>5489.1227493094921</v>
      </c>
      <c r="AQ122" s="29">
        <v>16302.192219699446</v>
      </c>
      <c r="AR122" s="29">
        <v>6997.8290712325606</v>
      </c>
      <c r="AS122" s="29">
        <v>5829.7669807480788</v>
      </c>
      <c r="AT122" s="29">
        <v>2808.098976721918</v>
      </c>
      <c r="AU122" s="29">
        <v>12110.392326472378</v>
      </c>
      <c r="AV122" s="29">
        <v>8080.0354698695155</v>
      </c>
      <c r="AW122" s="29">
        <v>639.05466519178856</v>
      </c>
      <c r="AX122" s="29">
        <v>9258.4174099652955</v>
      </c>
      <c r="AY122" s="29">
        <v>15797.332254015919</v>
      </c>
      <c r="AZ122" s="29">
        <v>1076.5761438551745</v>
      </c>
      <c r="BA122" s="29">
        <v>188.79255626926661</v>
      </c>
      <c r="BB122" s="29">
        <v>4769.3152450184807</v>
      </c>
      <c r="BC122" s="29">
        <v>4349.5443334173942</v>
      </c>
      <c r="BD122" s="29">
        <v>6070.8424561150223</v>
      </c>
      <c r="BE122" s="29">
        <v>1178.2131269907798</v>
      </c>
      <c r="BF122" s="29">
        <v>1311.6353870671712</v>
      </c>
      <c r="BG122" s="29">
        <v>7496.3770125284918</v>
      </c>
      <c r="BH122" s="29">
        <v>16352.613282173344</v>
      </c>
      <c r="BI122" s="29">
        <v>1183.4604254345506</v>
      </c>
      <c r="BJ122" s="29">
        <v>29430.728019907066</v>
      </c>
      <c r="BK122" s="29">
        <v>693.71225796575902</v>
      </c>
      <c r="BL122" s="29">
        <v>2438.632259308918</v>
      </c>
      <c r="BM122" s="29">
        <v>2090.5576527593435</v>
      </c>
      <c r="BN122" s="29">
        <v>2440.4761068778575</v>
      </c>
      <c r="BO122" s="29">
        <v>1740.9191687655798</v>
      </c>
      <c r="BP122" s="29">
        <v>4566.4928969588391</v>
      </c>
      <c r="BQ122" s="29">
        <v>1021.2247203612584</v>
      </c>
      <c r="BR122" s="29">
        <v>1838.591379689128</v>
      </c>
      <c r="BS122" s="29">
        <v>0</v>
      </c>
      <c r="BT122" s="59">
        <f t="shared" si="5"/>
        <v>362947.58651097585</v>
      </c>
      <c r="BU122" s="29">
        <v>46019.395574760747</v>
      </c>
      <c r="BV122" s="29">
        <v>0</v>
      </c>
      <c r="BW122" s="29">
        <v>0</v>
      </c>
      <c r="BX122" s="29">
        <v>0</v>
      </c>
      <c r="BY122" s="29">
        <v>0</v>
      </c>
      <c r="BZ122" s="29">
        <v>34556.684272435363</v>
      </c>
      <c r="CA122" s="29">
        <v>26588.084300575654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470111.75065874762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1802.6420277909203</v>
      </c>
      <c r="D123" s="29">
        <v>86.495715300976428</v>
      </c>
      <c r="E123" s="29">
        <v>3622.308614169759</v>
      </c>
      <c r="F123" s="29">
        <v>12233.424040880847</v>
      </c>
      <c r="G123" s="29">
        <v>11476.80407267559</v>
      </c>
      <c r="H123" s="29">
        <v>2777.1623617170599</v>
      </c>
      <c r="I123" s="29">
        <v>1076.2111509797667</v>
      </c>
      <c r="J123" s="29">
        <v>4151.6607199678592</v>
      </c>
      <c r="K123" s="29">
        <v>1505.3145911085726</v>
      </c>
      <c r="L123" s="29">
        <v>874.76493468729575</v>
      </c>
      <c r="M123" s="29">
        <v>10539.914328635023</v>
      </c>
      <c r="N123" s="29">
        <v>5344.2548245628268</v>
      </c>
      <c r="O123" s="29">
        <v>3417.3273051192882</v>
      </c>
      <c r="P123" s="29">
        <v>4415.8712544623077</v>
      </c>
      <c r="Q123" s="29">
        <v>1563.2475583627704</v>
      </c>
      <c r="R123" s="29">
        <v>3842.5584059963285</v>
      </c>
      <c r="S123" s="29">
        <v>7028.2756431184262</v>
      </c>
      <c r="T123" s="29">
        <v>3722.6072121971602</v>
      </c>
      <c r="U123" s="29">
        <v>10424.070363989098</v>
      </c>
      <c r="V123" s="29">
        <v>473.58155888856152</v>
      </c>
      <c r="W123" s="29">
        <v>1500.2368931583273</v>
      </c>
      <c r="X123" s="29">
        <v>4621.0714126905104</v>
      </c>
      <c r="Y123" s="29">
        <v>1185.9894514075788</v>
      </c>
      <c r="Z123" s="29">
        <v>371.98959673843723</v>
      </c>
      <c r="AA123" s="29">
        <v>141.62438665294437</v>
      </c>
      <c r="AB123" s="29">
        <v>317.27404499893942</v>
      </c>
      <c r="AC123" s="29">
        <v>51404.763846498761</v>
      </c>
      <c r="AD123" s="29">
        <v>232.28785229477543</v>
      </c>
      <c r="AE123" s="29">
        <v>2838.7367173402035</v>
      </c>
      <c r="AF123" s="29">
        <v>8358.3055798038622</v>
      </c>
      <c r="AG123" s="29">
        <v>542.79637660274238</v>
      </c>
      <c r="AH123" s="29">
        <v>105.31736038368996</v>
      </c>
      <c r="AI123" s="29">
        <v>447.06067300606134</v>
      </c>
      <c r="AJ123" s="29">
        <v>2101.7393763194646</v>
      </c>
      <c r="AK123" s="29">
        <v>150.26488246191718</v>
      </c>
      <c r="AL123" s="29">
        <v>2309.0683162464552</v>
      </c>
      <c r="AM123" s="29">
        <v>6141.7419589119318</v>
      </c>
      <c r="AN123" s="29">
        <v>19450.592690495374</v>
      </c>
      <c r="AO123" s="29">
        <v>1030.617805065574</v>
      </c>
      <c r="AP123" s="29">
        <v>2736.2117244363403</v>
      </c>
      <c r="AQ123" s="29">
        <v>3176.0926691976088</v>
      </c>
      <c r="AR123" s="29">
        <v>353.5683141543721</v>
      </c>
      <c r="AS123" s="29">
        <v>7682.1747201168982</v>
      </c>
      <c r="AT123" s="29">
        <v>121.77524069390654</v>
      </c>
      <c r="AU123" s="29">
        <v>86.203460426335297</v>
      </c>
      <c r="AV123" s="29">
        <v>127.09683627454321</v>
      </c>
      <c r="AW123" s="29">
        <v>144.1466507780143</v>
      </c>
      <c r="AX123" s="29">
        <v>2404.4213633606405</v>
      </c>
      <c r="AY123" s="29">
        <v>4451.5438527890174</v>
      </c>
      <c r="AZ123" s="29">
        <v>241.84904653397876</v>
      </c>
      <c r="BA123" s="29">
        <v>287.329443226151</v>
      </c>
      <c r="BB123" s="29">
        <v>378.86293606382776</v>
      </c>
      <c r="BC123" s="29">
        <v>2234.9251274953349</v>
      </c>
      <c r="BD123" s="29">
        <v>403.88899163900186</v>
      </c>
      <c r="BE123" s="29">
        <v>378.55942896032042</v>
      </c>
      <c r="BF123" s="29">
        <v>38.741597398162412</v>
      </c>
      <c r="BG123" s="29">
        <v>2498.0667708626966</v>
      </c>
      <c r="BH123" s="29">
        <v>9007.5559179386</v>
      </c>
      <c r="BI123" s="29">
        <v>172.8293897346135</v>
      </c>
      <c r="BJ123" s="29">
        <v>38790.409826879928</v>
      </c>
      <c r="BK123" s="29">
        <v>237.95601695205687</v>
      </c>
      <c r="BL123" s="29">
        <v>2216.1161809114255</v>
      </c>
      <c r="BM123" s="29">
        <v>13771.455301792073</v>
      </c>
      <c r="BN123" s="29">
        <v>9657.5622686051192</v>
      </c>
      <c r="BO123" s="29">
        <v>9603.476028095185</v>
      </c>
      <c r="BP123" s="29">
        <v>735.26794232345003</v>
      </c>
      <c r="BQ123" s="29">
        <v>734.23856475700848</v>
      </c>
      <c r="BR123" s="29">
        <v>76.882751794662994</v>
      </c>
      <c r="BS123" s="29">
        <v>0</v>
      </c>
      <c r="BT123" s="59">
        <f t="shared" si="5"/>
        <v>306379.18426987919</v>
      </c>
      <c r="BU123" s="29">
        <v>83.061489977090957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18312.137865884441</v>
      </c>
      <c r="CE123" s="29">
        <v>0</v>
      </c>
      <c r="CF123" s="29">
        <v>17799.43494378966</v>
      </c>
      <c r="CG123" s="29">
        <v>0</v>
      </c>
      <c r="CH123" s="29">
        <v>-81.61159941203114</v>
      </c>
      <c r="CI123" s="29">
        <v>1561.3568782466218</v>
      </c>
      <c r="CJ123" s="38">
        <f t="shared" si="7"/>
        <v>344053.56384836504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6.7292864525748497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21.44718092368462</v>
      </c>
      <c r="BM124" s="29">
        <v>4.3695626624466719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32.546030038706142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213.0783603475887</v>
      </c>
      <c r="CG124" s="29">
        <v>0</v>
      </c>
      <c r="CH124" s="29">
        <v>0</v>
      </c>
      <c r="CI124" s="29">
        <v>0</v>
      </c>
      <c r="CJ124" s="38">
        <f t="shared" si="7"/>
        <v>245.62439038629483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1147.0362373489465</v>
      </c>
      <c r="D126" s="29">
        <v>134.22287048494866</v>
      </c>
      <c r="E126" s="29">
        <v>40.498575936797138</v>
      </c>
      <c r="F126" s="29">
        <v>100.22986588565659</v>
      </c>
      <c r="G126" s="29">
        <v>28713.105249286422</v>
      </c>
      <c r="H126" s="29">
        <v>2158.669070200036</v>
      </c>
      <c r="I126" s="29">
        <v>438.43894245076797</v>
      </c>
      <c r="J126" s="29">
        <v>1162.2959532231139</v>
      </c>
      <c r="K126" s="29">
        <v>4204.8272880129771</v>
      </c>
      <c r="L126" s="29">
        <v>119.70848898259632</v>
      </c>
      <c r="M126" s="29">
        <v>7897.9262257310893</v>
      </c>
      <c r="N126" s="29">
        <v>1917.3388293355945</v>
      </c>
      <c r="O126" s="29">
        <v>1709.968414988108</v>
      </c>
      <c r="P126" s="29">
        <v>1752.3469550723337</v>
      </c>
      <c r="Q126" s="29">
        <v>595.0939935887244</v>
      </c>
      <c r="R126" s="29">
        <v>2757.0759181641151</v>
      </c>
      <c r="S126" s="29">
        <v>1735.0799381810889</v>
      </c>
      <c r="T126" s="29">
        <v>1544.9019746626932</v>
      </c>
      <c r="U126" s="29">
        <v>6294.570111088371</v>
      </c>
      <c r="V126" s="29">
        <v>447.79284237403903</v>
      </c>
      <c r="W126" s="29">
        <v>325.90111060768834</v>
      </c>
      <c r="X126" s="29">
        <v>5994.0083786775267</v>
      </c>
      <c r="Y126" s="29">
        <v>606.30663639730153</v>
      </c>
      <c r="Z126" s="29">
        <v>303.86182823602013</v>
      </c>
      <c r="AA126" s="29">
        <v>432.98822752330352</v>
      </c>
      <c r="AB126" s="29">
        <v>1188.7811680902823</v>
      </c>
      <c r="AC126" s="29">
        <v>2439.8354393750224</v>
      </c>
      <c r="AD126" s="29">
        <v>5264.3558787867369</v>
      </c>
      <c r="AE126" s="29">
        <v>50175.842413359991</v>
      </c>
      <c r="AF126" s="29">
        <v>14733.605180194274</v>
      </c>
      <c r="AG126" s="29">
        <v>1982.5427043232903</v>
      </c>
      <c r="AH126" s="29">
        <v>1449.3974476111828</v>
      </c>
      <c r="AI126" s="29">
        <v>1376.2527034651318</v>
      </c>
      <c r="AJ126" s="29">
        <v>3962.6755213925389</v>
      </c>
      <c r="AK126" s="29">
        <v>509.21193084049736</v>
      </c>
      <c r="AL126" s="29">
        <v>1022.2354407302246</v>
      </c>
      <c r="AM126" s="29">
        <v>6051.6740175008472</v>
      </c>
      <c r="AN126" s="29">
        <v>2445.8417580935584</v>
      </c>
      <c r="AO126" s="29">
        <v>3624.0361496784672</v>
      </c>
      <c r="AP126" s="29">
        <v>1123.3930836442446</v>
      </c>
      <c r="AQ126" s="29">
        <v>5348.3666600979686</v>
      </c>
      <c r="AR126" s="29">
        <v>865.47067742206752</v>
      </c>
      <c r="AS126" s="29">
        <v>1342.5264210931209</v>
      </c>
      <c r="AT126" s="29">
        <v>440.26627559668611</v>
      </c>
      <c r="AU126" s="29">
        <v>347.48730979662508</v>
      </c>
      <c r="AV126" s="29">
        <v>86.310588110912789</v>
      </c>
      <c r="AW126" s="29">
        <v>172.1986069550922</v>
      </c>
      <c r="AX126" s="29">
        <v>1899.7118940832418</v>
      </c>
      <c r="AY126" s="29">
        <v>2773.1466474833483</v>
      </c>
      <c r="AZ126" s="29">
        <v>139.01666879645234</v>
      </c>
      <c r="BA126" s="29">
        <v>259.60420523149605</v>
      </c>
      <c r="BB126" s="29">
        <v>2585.9345190107833</v>
      </c>
      <c r="BC126" s="29">
        <v>876.76680029130421</v>
      </c>
      <c r="BD126" s="29">
        <v>1449.8259923945632</v>
      </c>
      <c r="BE126" s="29">
        <v>301.96367408583183</v>
      </c>
      <c r="BF126" s="29">
        <v>1831.7176840538234</v>
      </c>
      <c r="BG126" s="29">
        <v>2022.7961878295318</v>
      </c>
      <c r="BH126" s="29">
        <v>831.62202891801951</v>
      </c>
      <c r="BI126" s="29">
        <v>1230.4243957491503</v>
      </c>
      <c r="BJ126" s="29">
        <v>17063.230390130742</v>
      </c>
      <c r="BK126" s="29">
        <v>341.68421310586746</v>
      </c>
      <c r="BL126" s="29">
        <v>259.75437187452735</v>
      </c>
      <c r="BM126" s="29">
        <v>293.37811973623809</v>
      </c>
      <c r="BN126" s="29">
        <v>1915.5956792823458</v>
      </c>
      <c r="BO126" s="29">
        <v>1265.5537647239591</v>
      </c>
      <c r="BP126" s="29">
        <v>957.75499651598261</v>
      </c>
      <c r="BQ126" s="29">
        <v>817.49462705455426</v>
      </c>
      <c r="BR126" s="29">
        <v>1311.8253953624521</v>
      </c>
      <c r="BS126" s="29">
        <v>0</v>
      </c>
      <c r="BT126" s="59">
        <f t="shared" si="5"/>
        <v>218915.30355831329</v>
      </c>
      <c r="BU126" s="29">
        <v>20.461057538905024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-44.71139635706195</v>
      </c>
      <c r="CI126" s="29">
        <v>719.84584946955931</v>
      </c>
      <c r="CJ126" s="38">
        <f t="shared" si="7"/>
        <v>219610.89906896467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4.542556561661792</v>
      </c>
      <c r="D127" s="29">
        <v>0</v>
      </c>
      <c r="E127" s="29">
        <v>49.449894365837203</v>
      </c>
      <c r="F127" s="29">
        <v>25.640878726989079</v>
      </c>
      <c r="G127" s="29">
        <v>274.52069866655825</v>
      </c>
      <c r="H127" s="29">
        <v>20.534127027931888</v>
      </c>
      <c r="I127" s="29">
        <v>19.174385062533208</v>
      </c>
      <c r="J127" s="29">
        <v>121.30568899682815</v>
      </c>
      <c r="K127" s="29">
        <v>4.1148182197334808</v>
      </c>
      <c r="L127" s="29">
        <v>0</v>
      </c>
      <c r="M127" s="29">
        <v>348.97366926034135</v>
      </c>
      <c r="N127" s="29">
        <v>119.35477098660591</v>
      </c>
      <c r="O127" s="29">
        <v>226.11479905632422</v>
      </c>
      <c r="P127" s="29">
        <v>178.89329818860887</v>
      </c>
      <c r="Q127" s="29">
        <v>12.781910187816779</v>
      </c>
      <c r="R127" s="29">
        <v>241.6307840323139</v>
      </c>
      <c r="S127" s="29">
        <v>156.87002853002753</v>
      </c>
      <c r="T127" s="29">
        <v>76.955268187549194</v>
      </c>
      <c r="U127" s="29">
        <v>404.12942554244012</v>
      </c>
      <c r="V127" s="29">
        <v>16.819098578929211</v>
      </c>
      <c r="W127" s="29">
        <v>20.561531297390559</v>
      </c>
      <c r="X127" s="29">
        <v>431.73414013108163</v>
      </c>
      <c r="Y127" s="29">
        <v>35.307794493614715</v>
      </c>
      <c r="Z127" s="29">
        <v>73.163913958546701</v>
      </c>
      <c r="AA127" s="29">
        <v>0</v>
      </c>
      <c r="AB127" s="29">
        <v>0</v>
      </c>
      <c r="AC127" s="29">
        <v>2.4741042219533806</v>
      </c>
      <c r="AD127" s="29">
        <v>0</v>
      </c>
      <c r="AE127" s="29">
        <v>1.2710772472494229</v>
      </c>
      <c r="AF127" s="29">
        <v>19.06652311092725</v>
      </c>
      <c r="AG127" s="29">
        <v>0</v>
      </c>
      <c r="AH127" s="29">
        <v>0</v>
      </c>
      <c r="AI127" s="29">
        <v>2.4996322276511234</v>
      </c>
      <c r="AJ127" s="29">
        <v>0</v>
      </c>
      <c r="AK127" s="29">
        <v>2.5666742559419413</v>
      </c>
      <c r="AL127" s="29">
        <v>24.257683725690054</v>
      </c>
      <c r="AM127" s="29">
        <v>1431.2758932925854</v>
      </c>
      <c r="AN127" s="29">
        <v>1767.3579873951144</v>
      </c>
      <c r="AO127" s="29">
        <v>8.2352957613580049</v>
      </c>
      <c r="AP127" s="29">
        <v>146.17684383226663</v>
      </c>
      <c r="AQ127" s="29">
        <v>16.643494176074498</v>
      </c>
      <c r="AR127" s="29">
        <v>0</v>
      </c>
      <c r="AS127" s="29">
        <v>30.524615465917851</v>
      </c>
      <c r="AT127" s="29">
        <v>0</v>
      </c>
      <c r="AU127" s="29">
        <v>0</v>
      </c>
      <c r="AV127" s="29">
        <v>0</v>
      </c>
      <c r="AW127" s="29">
        <v>0</v>
      </c>
      <c r="AX127" s="29">
        <v>49.063498782801119</v>
      </c>
      <c r="AY127" s="29">
        <v>1.7473712734690641</v>
      </c>
      <c r="AZ127" s="29">
        <v>2.405055133354542</v>
      </c>
      <c r="BA127" s="29">
        <v>11.288456931425591</v>
      </c>
      <c r="BB127" s="29">
        <v>3.3816993712474641</v>
      </c>
      <c r="BC127" s="29">
        <v>46.235815452740553</v>
      </c>
      <c r="BD127" s="29">
        <v>1.44019088299122</v>
      </c>
      <c r="BE127" s="29">
        <v>17.806817863174217</v>
      </c>
      <c r="BF127" s="29">
        <v>0</v>
      </c>
      <c r="BG127" s="29">
        <v>65.313733949911196</v>
      </c>
      <c r="BH127" s="29">
        <v>5.2400579662267059</v>
      </c>
      <c r="BI127" s="29">
        <v>0</v>
      </c>
      <c r="BJ127" s="29">
        <v>25.390970252894043</v>
      </c>
      <c r="BK127" s="29">
        <v>0</v>
      </c>
      <c r="BL127" s="29">
        <v>5.2342130052679785</v>
      </c>
      <c r="BM127" s="29">
        <v>12.905387003941406</v>
      </c>
      <c r="BN127" s="29">
        <v>171.19024505112054</v>
      </c>
      <c r="BO127" s="29">
        <v>99.44503401818433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6833.0118517111468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3.9077708988342237</v>
      </c>
      <c r="CE127" s="29">
        <v>0</v>
      </c>
      <c r="CF127" s="29">
        <v>0</v>
      </c>
      <c r="CG127" s="29">
        <v>0</v>
      </c>
      <c r="CH127" s="29">
        <v>-66.386801457752597</v>
      </c>
      <c r="CI127" s="29">
        <v>998.6269482737016</v>
      </c>
      <c r="CJ127" s="38">
        <f t="shared" si="7"/>
        <v>7769.1597694259299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6208.0095414145644</v>
      </c>
      <c r="D128" s="29">
        <v>2929.6994278223056</v>
      </c>
      <c r="E128" s="29">
        <v>267.99033667048747</v>
      </c>
      <c r="F128" s="29">
        <v>2971.9204264101331</v>
      </c>
      <c r="G128" s="29">
        <v>6094.289064649487</v>
      </c>
      <c r="H128" s="29">
        <v>1646.0978421995489</v>
      </c>
      <c r="I128" s="29">
        <v>291.17808106814942</v>
      </c>
      <c r="J128" s="29">
        <v>758.22484743897155</v>
      </c>
      <c r="K128" s="29">
        <v>732.05269063530091</v>
      </c>
      <c r="L128" s="29">
        <v>109.0325926837596</v>
      </c>
      <c r="M128" s="29">
        <v>3445.6016030771416</v>
      </c>
      <c r="N128" s="29">
        <v>1373.2610962346907</v>
      </c>
      <c r="O128" s="29">
        <v>1674.3633979163378</v>
      </c>
      <c r="P128" s="29">
        <v>866.24300625948194</v>
      </c>
      <c r="Q128" s="29">
        <v>799.38337166427789</v>
      </c>
      <c r="R128" s="29">
        <v>1755.1492904152401</v>
      </c>
      <c r="S128" s="29">
        <v>1113.1641295563138</v>
      </c>
      <c r="T128" s="29">
        <v>787.17116726857864</v>
      </c>
      <c r="U128" s="29">
        <v>4290.5328806425587</v>
      </c>
      <c r="V128" s="29">
        <v>467.43913384571607</v>
      </c>
      <c r="W128" s="29">
        <v>418.66617194119249</v>
      </c>
      <c r="X128" s="29">
        <v>3676.8552760967182</v>
      </c>
      <c r="Y128" s="29">
        <v>385.30137353986964</v>
      </c>
      <c r="Z128" s="29">
        <v>336.09270179226962</v>
      </c>
      <c r="AA128" s="29">
        <v>434.37533671576637</v>
      </c>
      <c r="AB128" s="29">
        <v>1016.9682413961681</v>
      </c>
      <c r="AC128" s="29">
        <v>19989.281528172134</v>
      </c>
      <c r="AD128" s="29">
        <v>938.4907687178312</v>
      </c>
      <c r="AE128" s="29">
        <v>19824.329814872017</v>
      </c>
      <c r="AF128" s="29">
        <v>4715.6993649517499</v>
      </c>
      <c r="AG128" s="29">
        <v>1257.9409029108265</v>
      </c>
      <c r="AH128" s="29">
        <v>374.09917627885841</v>
      </c>
      <c r="AI128" s="29">
        <v>1459.5549061442064</v>
      </c>
      <c r="AJ128" s="29">
        <v>5516.8427775315131</v>
      </c>
      <c r="AK128" s="29">
        <v>216.03079179267988</v>
      </c>
      <c r="AL128" s="29">
        <v>2396.553387024971</v>
      </c>
      <c r="AM128" s="29">
        <v>1234.7332675189789</v>
      </c>
      <c r="AN128" s="29">
        <v>4371.9673620253916</v>
      </c>
      <c r="AO128" s="29">
        <v>1457.3809564132509</v>
      </c>
      <c r="AP128" s="29">
        <v>1643.6402211749291</v>
      </c>
      <c r="AQ128" s="29">
        <v>4898.9106557658342</v>
      </c>
      <c r="AR128" s="29">
        <v>799.09644731446122</v>
      </c>
      <c r="AS128" s="29">
        <v>1709.7481076546285</v>
      </c>
      <c r="AT128" s="29">
        <v>301.4422396199177</v>
      </c>
      <c r="AU128" s="29">
        <v>328.47492422837024</v>
      </c>
      <c r="AV128" s="29">
        <v>17.020345291557149</v>
      </c>
      <c r="AW128" s="29">
        <v>24.537927601498197</v>
      </c>
      <c r="AX128" s="29">
        <v>3194.1276243433049</v>
      </c>
      <c r="AY128" s="29">
        <v>3948.3465916444302</v>
      </c>
      <c r="AZ128" s="29">
        <v>68.559244316159493</v>
      </c>
      <c r="BA128" s="29">
        <v>29.529656654026027</v>
      </c>
      <c r="BB128" s="29">
        <v>3261.9596202201942</v>
      </c>
      <c r="BC128" s="29">
        <v>2166.4848332566448</v>
      </c>
      <c r="BD128" s="29">
        <v>998.71411278688322</v>
      </c>
      <c r="BE128" s="29">
        <v>688.60985922459861</v>
      </c>
      <c r="BF128" s="29">
        <v>235.24690524745668</v>
      </c>
      <c r="BG128" s="29">
        <v>3295.4295955900157</v>
      </c>
      <c r="BH128" s="29">
        <v>5685.9860848799954</v>
      </c>
      <c r="BI128" s="29">
        <v>1170.2332543979603</v>
      </c>
      <c r="BJ128" s="29">
        <v>2058.9403708438867</v>
      </c>
      <c r="BK128" s="29">
        <v>62.810722719358203</v>
      </c>
      <c r="BL128" s="29">
        <v>3726.6983807413517</v>
      </c>
      <c r="BM128" s="29">
        <v>1207.7187250874251</v>
      </c>
      <c r="BN128" s="29">
        <v>1641.382881314516</v>
      </c>
      <c r="BO128" s="29">
        <v>2052.0053959506085</v>
      </c>
      <c r="BP128" s="29">
        <v>585.62448543285757</v>
      </c>
      <c r="BQ128" s="29">
        <v>286.79075486645354</v>
      </c>
      <c r="BR128" s="29">
        <v>802.15291251412748</v>
      </c>
      <c r="BS128" s="29">
        <v>0</v>
      </c>
      <c r="BT128" s="59">
        <f t="shared" si="5"/>
        <v>155492.19091439294</v>
      </c>
      <c r="BU128" s="29">
        <v>17493.273932008709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113.56720337415371</v>
      </c>
      <c r="CE128" s="29">
        <v>0</v>
      </c>
      <c r="CF128" s="29">
        <v>0</v>
      </c>
      <c r="CG128" s="29">
        <v>0</v>
      </c>
      <c r="CH128" s="29">
        <v>-72.629029816081385</v>
      </c>
      <c r="CI128" s="29">
        <v>4810.3750320275867</v>
      </c>
      <c r="CJ128" s="38">
        <f t="shared" si="7"/>
        <v>177836.77805198729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61.009963083116276</v>
      </c>
      <c r="D129" s="29">
        <v>0</v>
      </c>
      <c r="E129" s="29">
        <v>0</v>
      </c>
      <c r="F129" s="29">
        <v>3.0075644303540239</v>
      </c>
      <c r="G129" s="29">
        <v>509.66925939109149</v>
      </c>
      <c r="H129" s="29">
        <v>35.842759518448439</v>
      </c>
      <c r="I129" s="29">
        <v>15.5513130881581</v>
      </c>
      <c r="J129" s="29">
        <v>25.905684399541784</v>
      </c>
      <c r="K129" s="29">
        <v>79.692806121903786</v>
      </c>
      <c r="L129" s="29">
        <v>8.5791376589775741</v>
      </c>
      <c r="M129" s="29">
        <v>148.47993088753995</v>
      </c>
      <c r="N129" s="29">
        <v>33.896728524767568</v>
      </c>
      <c r="O129" s="29">
        <v>34.299394998264788</v>
      </c>
      <c r="P129" s="29">
        <v>58.056490350030259</v>
      </c>
      <c r="Q129" s="29">
        <v>7.6596990315222433</v>
      </c>
      <c r="R129" s="29">
        <v>42.598559298913486</v>
      </c>
      <c r="S129" s="29">
        <v>23.698979782257769</v>
      </c>
      <c r="T129" s="29">
        <v>19.185527719838273</v>
      </c>
      <c r="U129" s="29">
        <v>109.81832663964894</v>
      </c>
      <c r="V129" s="29">
        <v>8.9316835279362135</v>
      </c>
      <c r="W129" s="29">
        <v>22.811611864382474</v>
      </c>
      <c r="X129" s="29">
        <v>77.566957650376565</v>
      </c>
      <c r="Y129" s="29">
        <v>11.231295025146109</v>
      </c>
      <c r="Z129" s="29">
        <v>2.3631882562503725</v>
      </c>
      <c r="AA129" s="29">
        <v>12.939389383784357</v>
      </c>
      <c r="AB129" s="29">
        <v>4067.0475180216581</v>
      </c>
      <c r="AC129" s="29">
        <v>65.787185626178669</v>
      </c>
      <c r="AD129" s="29">
        <v>16.696739787844578</v>
      </c>
      <c r="AE129" s="29">
        <v>492.60634366021173</v>
      </c>
      <c r="AF129" s="29">
        <v>73.293565071126153</v>
      </c>
      <c r="AG129" s="29">
        <v>85.383729489758679</v>
      </c>
      <c r="AH129" s="29">
        <v>18.613355686119114</v>
      </c>
      <c r="AI129" s="29">
        <v>1.0642525694585634</v>
      </c>
      <c r="AJ129" s="29">
        <v>68.317261680923309</v>
      </c>
      <c r="AK129" s="29">
        <v>1.4850617486898245</v>
      </c>
      <c r="AL129" s="29">
        <v>2.3648149020603242</v>
      </c>
      <c r="AM129" s="29">
        <v>66.790278826515078</v>
      </c>
      <c r="AN129" s="29">
        <v>46.337608950133216</v>
      </c>
      <c r="AO129" s="29">
        <v>10.521406863566371</v>
      </c>
      <c r="AP129" s="29">
        <v>42.755855700487501</v>
      </c>
      <c r="AQ129" s="29">
        <v>58.833482677032833</v>
      </c>
      <c r="AR129" s="29">
        <v>43.043126161026962</v>
      </c>
      <c r="AS129" s="29">
        <v>73.342772142459651</v>
      </c>
      <c r="AT129" s="29">
        <v>24.164870357708562</v>
      </c>
      <c r="AU129" s="29">
        <v>3.3234962129856993</v>
      </c>
      <c r="AV129" s="29">
        <v>0</v>
      </c>
      <c r="AW129" s="29">
        <v>1.2407975461667362</v>
      </c>
      <c r="AX129" s="29">
        <v>55.821066846058663</v>
      </c>
      <c r="AY129" s="29">
        <v>76.820201359495883</v>
      </c>
      <c r="AZ129" s="29">
        <v>8.5682795677290837</v>
      </c>
      <c r="BA129" s="29">
        <v>422.48202805443259</v>
      </c>
      <c r="BB129" s="29">
        <v>49.005974308605097</v>
      </c>
      <c r="BC129" s="29">
        <v>34.465190346138023</v>
      </c>
      <c r="BD129" s="29">
        <v>26.883827001257234</v>
      </c>
      <c r="BE129" s="29">
        <v>10.242909835405118</v>
      </c>
      <c r="BF129" s="29">
        <v>22.265861227571268</v>
      </c>
      <c r="BG129" s="29">
        <v>61.889508572326079</v>
      </c>
      <c r="BH129" s="29">
        <v>39.926271392121535</v>
      </c>
      <c r="BI129" s="29">
        <v>2.3864634255877424</v>
      </c>
      <c r="BJ129" s="29">
        <v>114.03085427992569</v>
      </c>
      <c r="BK129" s="29">
        <v>5.1642360858720364</v>
      </c>
      <c r="BL129" s="29">
        <v>55.054418277575962</v>
      </c>
      <c r="BM129" s="29">
        <v>83.349213889628047</v>
      </c>
      <c r="BN129" s="29">
        <v>26.541715180798239</v>
      </c>
      <c r="BO129" s="29">
        <v>28.957122854251619</v>
      </c>
      <c r="BP129" s="29">
        <v>20.503473429240756</v>
      </c>
      <c r="BQ129" s="29">
        <v>7.3778988283270976</v>
      </c>
      <c r="BR129" s="29">
        <v>49.241765210396814</v>
      </c>
      <c r="BS129" s="29">
        <v>0</v>
      </c>
      <c r="BT129" s="59">
        <f t="shared" si="5"/>
        <v>7816.7880542871044</v>
      </c>
      <c r="BU129" s="29">
        <v>1934.4061420660919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9751.1941963531972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3.8672621714536137</v>
      </c>
      <c r="D131" s="29">
        <v>0</v>
      </c>
      <c r="E131" s="29">
        <v>41.974733726528527</v>
      </c>
      <c r="F131" s="29">
        <v>10.155893907629336</v>
      </c>
      <c r="G131" s="29">
        <v>72.096746516966135</v>
      </c>
      <c r="H131" s="29">
        <v>3.4346792738124186</v>
      </c>
      <c r="I131" s="29">
        <v>3.6924765072790584</v>
      </c>
      <c r="J131" s="29">
        <v>22.009163410870105</v>
      </c>
      <c r="K131" s="29">
        <v>0</v>
      </c>
      <c r="L131" s="29">
        <v>0</v>
      </c>
      <c r="M131" s="29">
        <v>64.504798057620704</v>
      </c>
      <c r="N131" s="29">
        <v>20.877674821503064</v>
      </c>
      <c r="O131" s="29">
        <v>50.766908043263562</v>
      </c>
      <c r="P131" s="29">
        <v>37.332809393731061</v>
      </c>
      <c r="Q131" s="29">
        <v>2.1060146341130692</v>
      </c>
      <c r="R131" s="29">
        <v>68.738956393021851</v>
      </c>
      <c r="S131" s="29">
        <v>24.098762950646133</v>
      </c>
      <c r="T131" s="29">
        <v>15.106120563737731</v>
      </c>
      <c r="U131" s="29">
        <v>96.76491264318318</v>
      </c>
      <c r="V131" s="29">
        <v>3.0217030558395721</v>
      </c>
      <c r="W131" s="29">
        <v>3.6988330967956937</v>
      </c>
      <c r="X131" s="29">
        <v>112.44336865770489</v>
      </c>
      <c r="Y131" s="29">
        <v>7.6059883675656099</v>
      </c>
      <c r="Z131" s="29">
        <v>960.10917171062272</v>
      </c>
      <c r="AA131" s="29">
        <v>189.91912252689022</v>
      </c>
      <c r="AB131" s="29">
        <v>204.80332785742976</v>
      </c>
      <c r="AC131" s="29">
        <v>0</v>
      </c>
      <c r="AD131" s="29">
        <v>488.79219207840907</v>
      </c>
      <c r="AE131" s="29">
        <v>10685.34064722613</v>
      </c>
      <c r="AF131" s="29">
        <v>1.7297008871719159</v>
      </c>
      <c r="AG131" s="29">
        <v>451.04475238519467</v>
      </c>
      <c r="AH131" s="29">
        <v>0</v>
      </c>
      <c r="AI131" s="29">
        <v>37.20305643101468</v>
      </c>
      <c r="AJ131" s="29">
        <v>732.64062459734441</v>
      </c>
      <c r="AK131" s="29">
        <v>0</v>
      </c>
      <c r="AL131" s="29">
        <v>3.558229655893633</v>
      </c>
      <c r="AM131" s="29">
        <v>2.0148128591838046</v>
      </c>
      <c r="AN131" s="29">
        <v>45.084222811363546</v>
      </c>
      <c r="AO131" s="29">
        <v>1.8962088614375345</v>
      </c>
      <c r="AP131" s="29">
        <v>0</v>
      </c>
      <c r="AQ131" s="29">
        <v>623.3882356138962</v>
      </c>
      <c r="AR131" s="29">
        <v>129.90094777561217</v>
      </c>
      <c r="AS131" s="29">
        <v>456.89993515226712</v>
      </c>
      <c r="AT131" s="29">
        <v>330.47237459515662</v>
      </c>
      <c r="AU131" s="29">
        <v>0</v>
      </c>
      <c r="AV131" s="29">
        <v>0</v>
      </c>
      <c r="AW131" s="29">
        <v>4.4894174774567066</v>
      </c>
      <c r="AX131" s="29">
        <v>370.81599002138148</v>
      </c>
      <c r="AY131" s="29">
        <v>0</v>
      </c>
      <c r="AZ131" s="29">
        <v>0</v>
      </c>
      <c r="BA131" s="29">
        <v>0</v>
      </c>
      <c r="BB131" s="29">
        <v>0</v>
      </c>
      <c r="BC131" s="29">
        <v>140.14830595982275</v>
      </c>
      <c r="BD131" s="29">
        <v>0</v>
      </c>
      <c r="BE131" s="29">
        <v>5.2825396619134342</v>
      </c>
      <c r="BF131" s="29">
        <v>76.561311223673513</v>
      </c>
      <c r="BG131" s="29">
        <v>185.88553295678111</v>
      </c>
      <c r="BH131" s="29">
        <v>2351.9695196116477</v>
      </c>
      <c r="BI131" s="29">
        <v>148.90975301608808</v>
      </c>
      <c r="BJ131" s="29">
        <v>779.39831953327769</v>
      </c>
      <c r="BK131" s="29">
        <v>103.67920548954562</v>
      </c>
      <c r="BL131" s="29">
        <v>1909.5622313442811</v>
      </c>
      <c r="BM131" s="29">
        <v>0</v>
      </c>
      <c r="BN131" s="29">
        <v>229.1197445324666</v>
      </c>
      <c r="BO131" s="29">
        <v>420.56717106421803</v>
      </c>
      <c r="BP131" s="29">
        <v>2598.9988520549323</v>
      </c>
      <c r="BQ131" s="29">
        <v>119.43005759241522</v>
      </c>
      <c r="BR131" s="29">
        <v>0</v>
      </c>
      <c r="BS131" s="29">
        <v>0</v>
      </c>
      <c r="BT131" s="59">
        <f t="shared" si="5"/>
        <v>25453.913320758176</v>
      </c>
      <c r="BU131" s="29">
        <v>2271.1830493392895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-35.226081009872637</v>
      </c>
      <c r="CI131" s="29">
        <v>335.75354033118572</v>
      </c>
      <c r="CJ131" s="38">
        <f t="shared" si="7"/>
        <v>28025.623829418775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25.897730871595058</v>
      </c>
      <c r="D135" s="29">
        <v>9.2212015969834251</v>
      </c>
      <c r="E135" s="29">
        <v>7.77228410488551</v>
      </c>
      <c r="F135" s="29">
        <v>0</v>
      </c>
      <c r="G135" s="29">
        <v>116.65176686886316</v>
      </c>
      <c r="H135" s="29">
        <v>23.817103452912843</v>
      </c>
      <c r="I135" s="29">
        <v>4.3005030754806626</v>
      </c>
      <c r="J135" s="29">
        <v>8.9589658820732065</v>
      </c>
      <c r="K135" s="29">
        <v>20.665478907554306</v>
      </c>
      <c r="L135" s="29">
        <v>0</v>
      </c>
      <c r="M135" s="29">
        <v>49.09982877207176</v>
      </c>
      <c r="N135" s="29">
        <v>15.672639104667731</v>
      </c>
      <c r="O135" s="29">
        <v>14.628005611090677</v>
      </c>
      <c r="P135" s="29">
        <v>15.756051548205933</v>
      </c>
      <c r="Q135" s="29">
        <v>10.489699420296967</v>
      </c>
      <c r="R135" s="29">
        <v>20.197423687138357</v>
      </c>
      <c r="S135" s="29">
        <v>22.557486029145373</v>
      </c>
      <c r="T135" s="29">
        <v>7.3795720855902438</v>
      </c>
      <c r="U135" s="29">
        <v>49.378064710636309</v>
      </c>
      <c r="V135" s="29">
        <v>4.3365082944795761</v>
      </c>
      <c r="W135" s="29">
        <v>11.635174884963714</v>
      </c>
      <c r="X135" s="29">
        <v>26.794901231709012</v>
      </c>
      <c r="Y135" s="29">
        <v>8.5815573585316205</v>
      </c>
      <c r="Z135" s="29">
        <v>0</v>
      </c>
      <c r="AA135" s="29">
        <v>6.4715852887061436</v>
      </c>
      <c r="AB135" s="29">
        <v>4.9214982296905845</v>
      </c>
      <c r="AC135" s="29">
        <v>97.783156230814598</v>
      </c>
      <c r="AD135" s="29">
        <v>10.443697113207978</v>
      </c>
      <c r="AE135" s="29">
        <v>64.193016903671989</v>
      </c>
      <c r="AF135" s="29">
        <v>39.635253782114958</v>
      </c>
      <c r="AG135" s="29">
        <v>47.942638105430326</v>
      </c>
      <c r="AH135" s="29">
        <v>6.9067292571018184</v>
      </c>
      <c r="AI135" s="29">
        <v>3.9573380579725179</v>
      </c>
      <c r="AJ135" s="29">
        <v>19.489275783498201</v>
      </c>
      <c r="AK135" s="29">
        <v>3.994525882638094</v>
      </c>
      <c r="AL135" s="29">
        <v>3.8967993829399301</v>
      </c>
      <c r="AM135" s="29">
        <v>24.297196949245368</v>
      </c>
      <c r="AN135" s="29">
        <v>35.832935225465903</v>
      </c>
      <c r="AO135" s="29">
        <v>22.444803788781478</v>
      </c>
      <c r="AP135" s="29">
        <v>24.56551513287889</v>
      </c>
      <c r="AQ135" s="29">
        <v>314.33970265164788</v>
      </c>
      <c r="AR135" s="29">
        <v>11.614620907094448</v>
      </c>
      <c r="AS135" s="29">
        <v>14.92688453457863</v>
      </c>
      <c r="AT135" s="29">
        <v>8.8636603761707118</v>
      </c>
      <c r="AU135" s="29">
        <v>3.0876775423790894</v>
      </c>
      <c r="AV135" s="29">
        <v>3.7438703559508122</v>
      </c>
      <c r="AW135" s="29">
        <v>0</v>
      </c>
      <c r="AX135" s="29">
        <v>26.116894686785557</v>
      </c>
      <c r="AY135" s="29">
        <v>46.396740650638648</v>
      </c>
      <c r="AZ135" s="29">
        <v>8.346494470859767</v>
      </c>
      <c r="BA135" s="29">
        <v>0</v>
      </c>
      <c r="BB135" s="29">
        <v>6.4304606607555872</v>
      </c>
      <c r="BC135" s="29">
        <v>16.144106424785498</v>
      </c>
      <c r="BD135" s="29">
        <v>20.52809050961238</v>
      </c>
      <c r="BE135" s="29">
        <v>4.3294631040322358</v>
      </c>
      <c r="BF135" s="29">
        <v>3.7695957916293663</v>
      </c>
      <c r="BG135" s="29">
        <v>25.517826432615017</v>
      </c>
      <c r="BH135" s="29">
        <v>93.957804847430296</v>
      </c>
      <c r="BI135" s="29">
        <v>6.505464281985363</v>
      </c>
      <c r="BJ135" s="29">
        <v>153.10944390711103</v>
      </c>
      <c r="BK135" s="29">
        <v>3.8685785585600354</v>
      </c>
      <c r="BL135" s="29">
        <v>25.815862328402794</v>
      </c>
      <c r="BM135" s="29">
        <v>78.727455854949426</v>
      </c>
      <c r="BN135" s="29">
        <v>41.038287684545899</v>
      </c>
      <c r="BO135" s="29">
        <v>18.72563531519409</v>
      </c>
      <c r="BP135" s="29">
        <v>132.0357117927293</v>
      </c>
      <c r="BQ135" s="29">
        <v>4.7825003759123472</v>
      </c>
      <c r="BR135" s="29">
        <v>13.859160338325244</v>
      </c>
      <c r="BS135" s="29">
        <v>0</v>
      </c>
      <c r="BT135" s="59">
        <f t="shared" si="5"/>
        <v>1977.1499069977156</v>
      </c>
      <c r="BU135" s="29">
        <v>3199.7913839717903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5176.9412909695056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23.342418211505475</v>
      </c>
      <c r="D136" s="29">
        <v>0</v>
      </c>
      <c r="E136" s="29">
        <v>23.619219257507478</v>
      </c>
      <c r="F136" s="29">
        <v>7.6772559909148042</v>
      </c>
      <c r="G136" s="29">
        <v>101.04393038716941</v>
      </c>
      <c r="H136" s="29">
        <v>25.018928611119581</v>
      </c>
      <c r="I136" s="29">
        <v>0</v>
      </c>
      <c r="J136" s="29">
        <v>20.407908045886465</v>
      </c>
      <c r="K136" s="29">
        <v>73.340027472914073</v>
      </c>
      <c r="L136" s="29">
        <v>2.138626891620556</v>
      </c>
      <c r="M136" s="29">
        <v>117.36278832101931</v>
      </c>
      <c r="N136" s="29">
        <v>64.163064411337771</v>
      </c>
      <c r="O136" s="29">
        <v>52.235123065009716</v>
      </c>
      <c r="P136" s="29">
        <v>10.933481334987157</v>
      </c>
      <c r="Q136" s="29">
        <v>0</v>
      </c>
      <c r="R136" s="29">
        <v>28.688397510770667</v>
      </c>
      <c r="S136" s="29">
        <v>126.75366513376977</v>
      </c>
      <c r="T136" s="29">
        <v>21.821401542642874</v>
      </c>
      <c r="U136" s="29">
        <v>92.09474126715655</v>
      </c>
      <c r="V136" s="29">
        <v>0</v>
      </c>
      <c r="W136" s="29">
        <v>3.5566110154904815</v>
      </c>
      <c r="X136" s="29">
        <v>82.63514453205299</v>
      </c>
      <c r="Y136" s="29">
        <v>0</v>
      </c>
      <c r="Z136" s="29">
        <v>0</v>
      </c>
      <c r="AA136" s="29">
        <v>0</v>
      </c>
      <c r="AB136" s="29">
        <v>0</v>
      </c>
      <c r="AC136" s="29">
        <v>14.266515628012227</v>
      </c>
      <c r="AD136" s="29">
        <v>0</v>
      </c>
      <c r="AE136" s="29">
        <v>0</v>
      </c>
      <c r="AF136" s="29">
        <v>122.07411868649559</v>
      </c>
      <c r="AG136" s="29">
        <v>0</v>
      </c>
      <c r="AH136" s="29">
        <v>0</v>
      </c>
      <c r="AI136" s="29">
        <v>0</v>
      </c>
      <c r="AJ136" s="29">
        <v>0</v>
      </c>
      <c r="AK136" s="29">
        <v>6.8902084555780192</v>
      </c>
      <c r="AL136" s="29">
        <v>32.428206337408582</v>
      </c>
      <c r="AM136" s="29">
        <v>0</v>
      </c>
      <c r="AN136" s="29">
        <v>0</v>
      </c>
      <c r="AO136" s="29">
        <v>0</v>
      </c>
      <c r="AP136" s="29">
        <v>7.2384244931711921</v>
      </c>
      <c r="AQ136" s="29">
        <v>2.6174941526382689</v>
      </c>
      <c r="AR136" s="29">
        <v>0</v>
      </c>
      <c r="AS136" s="29">
        <v>112.54109819509634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28.565926321911078</v>
      </c>
      <c r="AZ136" s="29">
        <v>0</v>
      </c>
      <c r="BA136" s="29">
        <v>0</v>
      </c>
      <c r="BB136" s="29">
        <v>4.5053230831798112</v>
      </c>
      <c r="BC136" s="29">
        <v>1.5478368528276103</v>
      </c>
      <c r="BD136" s="29">
        <v>0</v>
      </c>
      <c r="BE136" s="29">
        <v>0</v>
      </c>
      <c r="BF136" s="29">
        <v>0</v>
      </c>
      <c r="BG136" s="29">
        <v>50.680518719286169</v>
      </c>
      <c r="BH136" s="29">
        <v>6.7360729262488395</v>
      </c>
      <c r="BI136" s="29">
        <v>0</v>
      </c>
      <c r="BJ136" s="29">
        <v>22.740027719180112</v>
      </c>
      <c r="BK136" s="29">
        <v>4.4306465233840999</v>
      </c>
      <c r="BL136" s="29">
        <v>1347.8081859084514</v>
      </c>
      <c r="BM136" s="29">
        <v>376.06343206038309</v>
      </c>
      <c r="BN136" s="29">
        <v>430.55445125103984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3448.5212203171677</v>
      </c>
      <c r="BU136" s="29">
        <v>387.02401184190563</v>
      </c>
      <c r="BV136" s="29">
        <v>0</v>
      </c>
      <c r="BW136" s="29">
        <v>2021.5080649043771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5857.0532970634504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169.22954027178031</v>
      </c>
      <c r="D138" s="29">
        <v>40.663304645530509</v>
      </c>
      <c r="E138" s="29">
        <v>171.4346219696024</v>
      </c>
      <c r="F138" s="29">
        <v>30.852665991891143</v>
      </c>
      <c r="G138" s="29">
        <v>1815.0747715273847</v>
      </c>
      <c r="H138" s="29">
        <v>233.55451109387877</v>
      </c>
      <c r="I138" s="29">
        <v>7.4913958851924143</v>
      </c>
      <c r="J138" s="29">
        <v>281.82895890615572</v>
      </c>
      <c r="K138" s="29">
        <v>3870.0911157775972</v>
      </c>
      <c r="L138" s="29">
        <v>8.028643886442774</v>
      </c>
      <c r="M138" s="29">
        <v>953.0043220522823</v>
      </c>
      <c r="N138" s="29">
        <v>508.96866626182617</v>
      </c>
      <c r="O138" s="29">
        <v>352.00988591203935</v>
      </c>
      <c r="P138" s="29">
        <v>127.20873493922124</v>
      </c>
      <c r="Q138" s="29">
        <v>23.371161360641235</v>
      </c>
      <c r="R138" s="29">
        <v>253.44375145777241</v>
      </c>
      <c r="S138" s="29">
        <v>769.78135911987397</v>
      </c>
      <c r="T138" s="29">
        <v>404.14257183935035</v>
      </c>
      <c r="U138" s="29">
        <v>862.71940489950271</v>
      </c>
      <c r="V138" s="29">
        <v>55.178402230099302</v>
      </c>
      <c r="W138" s="29">
        <v>25.254746146037093</v>
      </c>
      <c r="X138" s="29">
        <v>656.03906816954861</v>
      </c>
      <c r="Y138" s="29">
        <v>83.915873449071839</v>
      </c>
      <c r="Z138" s="29">
        <v>108.74473236878703</v>
      </c>
      <c r="AA138" s="29">
        <v>90.912998102224122</v>
      </c>
      <c r="AB138" s="29">
        <v>25.7055917140937</v>
      </c>
      <c r="AC138" s="29">
        <v>463.28843292414138</v>
      </c>
      <c r="AD138" s="29">
        <v>189.69268178940919</v>
      </c>
      <c r="AE138" s="29">
        <v>640.02253280782929</v>
      </c>
      <c r="AF138" s="29">
        <v>218.64793309607097</v>
      </c>
      <c r="AG138" s="29">
        <v>199.68911547798331</v>
      </c>
      <c r="AH138" s="29">
        <v>1.3180881951217878</v>
      </c>
      <c r="AI138" s="29">
        <v>0</v>
      </c>
      <c r="AJ138" s="29">
        <v>45.715671775101455</v>
      </c>
      <c r="AK138" s="29">
        <v>89.199334950315915</v>
      </c>
      <c r="AL138" s="29">
        <v>327.14998938844201</v>
      </c>
      <c r="AM138" s="29">
        <v>158.52912725930105</v>
      </c>
      <c r="AN138" s="29">
        <v>1924.4725267548101</v>
      </c>
      <c r="AO138" s="29">
        <v>388.83731881177351</v>
      </c>
      <c r="AP138" s="29">
        <v>24.672942368820756</v>
      </c>
      <c r="AQ138" s="29">
        <v>37.248615147314908</v>
      </c>
      <c r="AR138" s="29">
        <v>3.0178760872517496</v>
      </c>
      <c r="AS138" s="29">
        <v>427.03481247277836</v>
      </c>
      <c r="AT138" s="29">
        <v>295.75357944941618</v>
      </c>
      <c r="AU138" s="29">
        <v>32.741676002486727</v>
      </c>
      <c r="AV138" s="29">
        <v>6.4851545521607505</v>
      </c>
      <c r="AW138" s="29">
        <v>8.6327692647486938</v>
      </c>
      <c r="AX138" s="29">
        <v>224.19708054895585</v>
      </c>
      <c r="AY138" s="29">
        <v>66.560754009565144</v>
      </c>
      <c r="AZ138" s="29">
        <v>10.882073984448786</v>
      </c>
      <c r="BA138" s="29">
        <v>293.40384137044651</v>
      </c>
      <c r="BB138" s="29">
        <v>18.689427314157982</v>
      </c>
      <c r="BC138" s="29">
        <v>122.15983120896639</v>
      </c>
      <c r="BD138" s="29">
        <v>34.808668416861039</v>
      </c>
      <c r="BE138" s="29">
        <v>29.576869313375106</v>
      </c>
      <c r="BF138" s="29">
        <v>4.1246604563337321</v>
      </c>
      <c r="BG138" s="29">
        <v>120.34520548493346</v>
      </c>
      <c r="BH138" s="29">
        <v>602.96337892943109</v>
      </c>
      <c r="BI138" s="29">
        <v>70.454330019802555</v>
      </c>
      <c r="BJ138" s="29">
        <v>1908.0693442024583</v>
      </c>
      <c r="BK138" s="29">
        <v>3.5331881388563913</v>
      </c>
      <c r="BL138" s="29">
        <v>381.48740963318835</v>
      </c>
      <c r="BM138" s="29">
        <v>1651.9562781818522</v>
      </c>
      <c r="BN138" s="29">
        <v>184.8185559071577</v>
      </c>
      <c r="BO138" s="29">
        <v>201.26277858196156</v>
      </c>
      <c r="BP138" s="29">
        <v>170.81054978983931</v>
      </c>
      <c r="BQ138" s="29">
        <v>97.162876852467335</v>
      </c>
      <c r="BR138" s="29">
        <v>14.148915578263592</v>
      </c>
      <c r="BS138" s="29">
        <v>0</v>
      </c>
      <c r="BT138" s="59">
        <f t="shared" si="5"/>
        <v>23622.216996476418</v>
      </c>
      <c r="BU138" s="29">
        <v>-2111.5888309029342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7691.3480709457399</v>
      </c>
      <c r="CH138" s="29">
        <v>-340.26972487241505</v>
      </c>
      <c r="CI138" s="29">
        <v>30235.236209942486</v>
      </c>
      <c r="CJ138" s="38">
        <f t="shared" si="7"/>
        <v>59096.942721589294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59.839267362581474</v>
      </c>
      <c r="D139" s="29">
        <v>0</v>
      </c>
      <c r="E139" s="29">
        <v>93.769589945867594</v>
      </c>
      <c r="F139" s="29">
        <v>1.3492471361923568</v>
      </c>
      <c r="G139" s="29">
        <v>166.63749258979675</v>
      </c>
      <c r="H139" s="29">
        <v>59.975805504370371</v>
      </c>
      <c r="I139" s="29">
        <v>4.0156166304481538</v>
      </c>
      <c r="J139" s="29">
        <v>129.1696116121675</v>
      </c>
      <c r="K139" s="29">
        <v>572.39754642604225</v>
      </c>
      <c r="L139" s="29">
        <v>0</v>
      </c>
      <c r="M139" s="29">
        <v>440.80520284577028</v>
      </c>
      <c r="N139" s="29">
        <v>243.12726685211663</v>
      </c>
      <c r="O139" s="29">
        <v>167.59773332336579</v>
      </c>
      <c r="P139" s="29">
        <v>56.802199488188947</v>
      </c>
      <c r="Q139" s="29">
        <v>7.5662058071435556</v>
      </c>
      <c r="R139" s="29">
        <v>119.9932944293184</v>
      </c>
      <c r="S139" s="29">
        <v>333.21361721354441</v>
      </c>
      <c r="T139" s="29">
        <v>186.85669715149879</v>
      </c>
      <c r="U139" s="29">
        <v>394.97626864111857</v>
      </c>
      <c r="V139" s="29">
        <v>23.786180768883661</v>
      </c>
      <c r="W139" s="29">
        <v>10.711362839571635</v>
      </c>
      <c r="X139" s="29">
        <v>309.48508104684345</v>
      </c>
      <c r="Y139" s="29">
        <v>38.385299179959929</v>
      </c>
      <c r="Z139" s="29">
        <v>44.079088918378872</v>
      </c>
      <c r="AA139" s="29">
        <v>6.4034196580242613</v>
      </c>
      <c r="AB139" s="29">
        <v>9.7026145673156705</v>
      </c>
      <c r="AC139" s="29">
        <v>75.062069272064349</v>
      </c>
      <c r="AD139" s="29">
        <v>10.939436207180467</v>
      </c>
      <c r="AE139" s="29">
        <v>3843.2145951474695</v>
      </c>
      <c r="AF139" s="29">
        <v>158.31558942683526</v>
      </c>
      <c r="AG139" s="29">
        <v>57.320539300726409</v>
      </c>
      <c r="AH139" s="29">
        <v>2.3001574925688573</v>
      </c>
      <c r="AI139" s="29">
        <v>0</v>
      </c>
      <c r="AJ139" s="29">
        <v>17.253046873079814</v>
      </c>
      <c r="AK139" s="29">
        <v>39.049426689198931</v>
      </c>
      <c r="AL139" s="29">
        <v>159.18665033754829</v>
      </c>
      <c r="AM139" s="29">
        <v>14.743255477862036</v>
      </c>
      <c r="AN139" s="29">
        <v>1469.2813864016505</v>
      </c>
      <c r="AO139" s="29">
        <v>147.63149066397605</v>
      </c>
      <c r="AP139" s="29">
        <v>344.84017240821595</v>
      </c>
      <c r="AQ139" s="29">
        <v>53.139811407626539</v>
      </c>
      <c r="AR139" s="29">
        <v>0</v>
      </c>
      <c r="AS139" s="29">
        <v>0</v>
      </c>
      <c r="AT139" s="29">
        <v>8.4088553076040782</v>
      </c>
      <c r="AU139" s="29">
        <v>6.0730679522538757</v>
      </c>
      <c r="AV139" s="29">
        <v>0</v>
      </c>
      <c r="AW139" s="29">
        <v>0</v>
      </c>
      <c r="AX139" s="29">
        <v>964.83518554061959</v>
      </c>
      <c r="AY139" s="29">
        <v>761.87492469153119</v>
      </c>
      <c r="AZ139" s="29">
        <v>19.156949797019617</v>
      </c>
      <c r="BA139" s="29">
        <v>0</v>
      </c>
      <c r="BB139" s="29">
        <v>192.7952211873266</v>
      </c>
      <c r="BC139" s="29">
        <v>45.253099998664013</v>
      </c>
      <c r="BD139" s="29">
        <v>337.47576700508813</v>
      </c>
      <c r="BE139" s="29">
        <v>14.083530368989807</v>
      </c>
      <c r="BF139" s="29">
        <v>2.353144520328851</v>
      </c>
      <c r="BG139" s="29">
        <v>196.41431504534603</v>
      </c>
      <c r="BH139" s="29">
        <v>157.87835716589302</v>
      </c>
      <c r="BI139" s="29">
        <v>542.62914489106504</v>
      </c>
      <c r="BJ139" s="29">
        <v>476.13087343487075</v>
      </c>
      <c r="BK139" s="29">
        <v>2.8267806407472609</v>
      </c>
      <c r="BL139" s="29">
        <v>14.446751958788987</v>
      </c>
      <c r="BM139" s="29">
        <v>916.38037705620854</v>
      </c>
      <c r="BN139" s="29">
        <v>890.29938342693879</v>
      </c>
      <c r="BO139" s="29">
        <v>283.05197513888282</v>
      </c>
      <c r="BP139" s="29">
        <v>201.66847926392049</v>
      </c>
      <c r="BQ139" s="29">
        <v>3.8450052567523514</v>
      </c>
      <c r="BR139" s="29">
        <v>1.3700280824174618</v>
      </c>
      <c r="BS139" s="29">
        <v>0</v>
      </c>
      <c r="BT139" s="59">
        <f t="shared" ref="BT139:BT143" si="8">SUM(C139:BS139)</f>
        <v>15912.174554775771</v>
      </c>
      <c r="BU139" s="29">
        <v>13404.499811153717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29316.674365929488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15.239595843220323</v>
      </c>
      <c r="D140" s="29">
        <v>3.0632191634243315</v>
      </c>
      <c r="E140" s="29">
        <v>0</v>
      </c>
      <c r="F140" s="29">
        <v>1.6987772834852526</v>
      </c>
      <c r="G140" s="29">
        <v>146.84459815982672</v>
      </c>
      <c r="H140" s="29">
        <v>16.762620005528817</v>
      </c>
      <c r="I140" s="29">
        <v>8.084070464817426</v>
      </c>
      <c r="J140" s="29">
        <v>14.765614329771077</v>
      </c>
      <c r="K140" s="29">
        <v>9.6735743779323755</v>
      </c>
      <c r="L140" s="29">
        <v>0</v>
      </c>
      <c r="M140" s="29">
        <v>13.492339429684591</v>
      </c>
      <c r="N140" s="29">
        <v>16.777590585538281</v>
      </c>
      <c r="O140" s="29">
        <v>10.320322759454308</v>
      </c>
      <c r="P140" s="29">
        <v>23.283532990217736</v>
      </c>
      <c r="Q140" s="29">
        <v>6.3949127504350427</v>
      </c>
      <c r="R140" s="29">
        <v>25.951935651063206</v>
      </c>
      <c r="S140" s="29">
        <v>24.824685213014977</v>
      </c>
      <c r="T140" s="29">
        <v>16.203315176806392</v>
      </c>
      <c r="U140" s="29">
        <v>30.960891276506533</v>
      </c>
      <c r="V140" s="29">
        <v>4.6684594273415359</v>
      </c>
      <c r="W140" s="29">
        <v>11.348434077152811</v>
      </c>
      <c r="X140" s="29">
        <v>33.170994892791938</v>
      </c>
      <c r="Y140" s="29">
        <v>7.4664769770846533</v>
      </c>
      <c r="Z140" s="29">
        <v>6.5228585548461187</v>
      </c>
      <c r="AA140" s="29">
        <v>5.0210049383565627</v>
      </c>
      <c r="AB140" s="29">
        <v>8.6621993600276355</v>
      </c>
      <c r="AC140" s="29">
        <v>11.544895269822753</v>
      </c>
      <c r="AD140" s="29">
        <v>15.344676725007197</v>
      </c>
      <c r="AE140" s="29">
        <v>104.77489278226514</v>
      </c>
      <c r="AF140" s="29">
        <v>98.970982426344122</v>
      </c>
      <c r="AG140" s="29">
        <v>28.626733161795652</v>
      </c>
      <c r="AH140" s="29">
        <v>6.4355412626796964</v>
      </c>
      <c r="AI140" s="29">
        <v>1.8193297352195652</v>
      </c>
      <c r="AJ140" s="29">
        <v>27.039738441167433</v>
      </c>
      <c r="AK140" s="29">
        <v>8.9156721467606346</v>
      </c>
      <c r="AL140" s="29">
        <v>19.148148143082174</v>
      </c>
      <c r="AM140" s="29">
        <v>29.838632664592566</v>
      </c>
      <c r="AN140" s="29">
        <v>3.4480492792700823</v>
      </c>
      <c r="AO140" s="29">
        <v>31.224197177994242</v>
      </c>
      <c r="AP140" s="29">
        <v>37.731304950709145</v>
      </c>
      <c r="AQ140" s="29">
        <v>28.843481618032957</v>
      </c>
      <c r="AR140" s="29">
        <v>16.356372683008615</v>
      </c>
      <c r="AS140" s="29">
        <v>23.664723823241435</v>
      </c>
      <c r="AT140" s="29">
        <v>14.429951226967404</v>
      </c>
      <c r="AU140" s="29">
        <v>8.7063927432784123</v>
      </c>
      <c r="AV140" s="29">
        <v>2.7500736669571699</v>
      </c>
      <c r="AW140" s="29">
        <v>0</v>
      </c>
      <c r="AX140" s="29">
        <v>34.244688479071272</v>
      </c>
      <c r="AY140" s="29">
        <v>52.65904571756171</v>
      </c>
      <c r="AZ140" s="29">
        <v>8.6386443264791826</v>
      </c>
      <c r="BA140" s="29">
        <v>0</v>
      </c>
      <c r="BB140" s="29">
        <v>13.249387515436432</v>
      </c>
      <c r="BC140" s="29">
        <v>14.616175996048327</v>
      </c>
      <c r="BD140" s="29">
        <v>3.9642953550609623</v>
      </c>
      <c r="BE140" s="29">
        <v>6.1883558326935297</v>
      </c>
      <c r="BF140" s="29">
        <v>0</v>
      </c>
      <c r="BG140" s="29">
        <v>19.726619551157626</v>
      </c>
      <c r="BH140" s="29">
        <v>4.9541957785230304</v>
      </c>
      <c r="BI140" s="29">
        <v>1.3253538304711889</v>
      </c>
      <c r="BJ140" s="29">
        <v>825.10552675411213</v>
      </c>
      <c r="BK140" s="29">
        <v>3.085318172759028</v>
      </c>
      <c r="BL140" s="29">
        <v>55.653191057294343</v>
      </c>
      <c r="BM140" s="29">
        <v>0</v>
      </c>
      <c r="BN140" s="29">
        <v>1.5481438314078337</v>
      </c>
      <c r="BO140" s="29">
        <v>1.1536375674655488</v>
      </c>
      <c r="BP140" s="29">
        <v>17.540654485581886</v>
      </c>
      <c r="BQ140" s="29">
        <v>12.401122628582881</v>
      </c>
      <c r="BR140" s="29">
        <v>9.0602177842687546</v>
      </c>
      <c r="BS140" s="29">
        <v>0</v>
      </c>
      <c r="BT140" s="59">
        <f t="shared" si="8"/>
        <v>2065.9303882805002</v>
      </c>
      <c r="BU140" s="29">
        <v>1949.954770169441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944.56174903221245</v>
      </c>
      <c r="CJ140" s="38">
        <f t="shared" si="9"/>
        <v>4960.4469074821536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1515.7201251726017</v>
      </c>
      <c r="D141" s="29">
        <v>4.752241460149496</v>
      </c>
      <c r="E141" s="29">
        <v>444.64470121696172</v>
      </c>
      <c r="F141" s="29">
        <v>1157.3315752085771</v>
      </c>
      <c r="G141" s="29">
        <v>13250.97783457542</v>
      </c>
      <c r="H141" s="29">
        <v>567.67948762527237</v>
      </c>
      <c r="I141" s="29">
        <v>1143.278147253596</v>
      </c>
      <c r="J141" s="29">
        <v>2817.2307908112421</v>
      </c>
      <c r="K141" s="29">
        <v>170.46843094101715</v>
      </c>
      <c r="L141" s="29">
        <v>202.32914592211418</v>
      </c>
      <c r="M141" s="29">
        <v>7152.0918010874884</v>
      </c>
      <c r="N141" s="29">
        <v>609.77881413540649</v>
      </c>
      <c r="O141" s="29">
        <v>2888.1740616662692</v>
      </c>
      <c r="P141" s="29">
        <v>4691.9963194539714</v>
      </c>
      <c r="Q141" s="29">
        <v>1666.1753446060288</v>
      </c>
      <c r="R141" s="29">
        <v>3896.0206473560984</v>
      </c>
      <c r="S141" s="29">
        <v>988.27395691285756</v>
      </c>
      <c r="T141" s="29">
        <v>641.01468735258823</v>
      </c>
      <c r="U141" s="29">
        <v>5397.6168527984955</v>
      </c>
      <c r="V141" s="29">
        <v>225.98936554741084</v>
      </c>
      <c r="W141" s="29">
        <v>621.78053737884829</v>
      </c>
      <c r="X141" s="29">
        <v>610.13586297039228</v>
      </c>
      <c r="Y141" s="29">
        <v>308.74864196836546</v>
      </c>
      <c r="Z141" s="29">
        <v>860.45783128169614</v>
      </c>
      <c r="AA141" s="29">
        <v>59.256647757299994</v>
      </c>
      <c r="AB141" s="29">
        <v>269.43506836736441</v>
      </c>
      <c r="AC141" s="29">
        <v>604.27054415210296</v>
      </c>
      <c r="AD141" s="29">
        <v>356.34801247888208</v>
      </c>
      <c r="AE141" s="29">
        <v>360.6338159709145</v>
      </c>
      <c r="AF141" s="29">
        <v>557.77295350523582</v>
      </c>
      <c r="AG141" s="29">
        <v>187.49776155861952</v>
      </c>
      <c r="AH141" s="29">
        <v>229.83497210281377</v>
      </c>
      <c r="AI141" s="29">
        <v>242.57032742810097</v>
      </c>
      <c r="AJ141" s="29">
        <v>78.014664449253061</v>
      </c>
      <c r="AK141" s="29">
        <v>53.773433972358205</v>
      </c>
      <c r="AL141" s="29">
        <v>226.72493411328213</v>
      </c>
      <c r="AM141" s="29">
        <v>411.67385104955167</v>
      </c>
      <c r="AN141" s="29">
        <v>229.68818569854244</v>
      </c>
      <c r="AO141" s="29">
        <v>219.41192575533108</v>
      </c>
      <c r="AP141" s="29">
        <v>656.8449826197193</v>
      </c>
      <c r="AQ141" s="29">
        <v>281.47725604276195</v>
      </c>
      <c r="AR141" s="29">
        <v>265.72859577450566</v>
      </c>
      <c r="AS141" s="29">
        <v>15.55511571812243</v>
      </c>
      <c r="AT141" s="29">
        <v>5.5172612740843503</v>
      </c>
      <c r="AU141" s="29">
        <v>135.11215590816892</v>
      </c>
      <c r="AV141" s="29">
        <v>1.2319796922618553</v>
      </c>
      <c r="AW141" s="29">
        <v>1.6663265957497446</v>
      </c>
      <c r="AX141" s="29">
        <v>45.863842939687899</v>
      </c>
      <c r="AY141" s="29">
        <v>96.325425324695459</v>
      </c>
      <c r="AZ141" s="29">
        <v>38.753874144330318</v>
      </c>
      <c r="BA141" s="29">
        <v>149.86289178964279</v>
      </c>
      <c r="BB141" s="29">
        <v>9.6067664664614618</v>
      </c>
      <c r="BC141" s="29">
        <v>22.148649957830543</v>
      </c>
      <c r="BD141" s="29">
        <v>9.931778037930556</v>
      </c>
      <c r="BE141" s="29">
        <v>2.9684144717544072</v>
      </c>
      <c r="BF141" s="29">
        <v>25.189664397242794</v>
      </c>
      <c r="BG141" s="29">
        <v>111.54924158750424</v>
      </c>
      <c r="BH141" s="29">
        <v>921.03867032986273</v>
      </c>
      <c r="BI141" s="29">
        <v>25.49086121444012</v>
      </c>
      <c r="BJ141" s="29">
        <v>12401.249468644759</v>
      </c>
      <c r="BK141" s="29">
        <v>31.797679597708413</v>
      </c>
      <c r="BL141" s="29">
        <v>1085.5779971254963</v>
      </c>
      <c r="BM141" s="29">
        <v>409.03138747211955</v>
      </c>
      <c r="BN141" s="29">
        <v>369.71743967832526</v>
      </c>
      <c r="BO141" s="29">
        <v>175.93150743126111</v>
      </c>
      <c r="BP141" s="29">
        <v>227.11577779854301</v>
      </c>
      <c r="BQ141" s="29">
        <v>41.691378672193395</v>
      </c>
      <c r="BR141" s="29">
        <v>97.569842010497837</v>
      </c>
      <c r="BS141" s="29">
        <v>0</v>
      </c>
      <c r="BT141" s="59">
        <f t="shared" si="8"/>
        <v>73581.120535780195</v>
      </c>
      <c r="BU141" s="29">
        <v>115116.01776149429</v>
      </c>
      <c r="BV141" s="29">
        <v>0</v>
      </c>
      <c r="BW141" s="29">
        <v>5.3958662492469625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1.8061008379855619</v>
      </c>
      <c r="CD141" s="29">
        <v>55353.847717695193</v>
      </c>
      <c r="CE141" s="29">
        <v>0</v>
      </c>
      <c r="CF141" s="29">
        <v>0</v>
      </c>
      <c r="CG141" s="29">
        <v>0</v>
      </c>
      <c r="CH141" s="29">
        <v>6952.2659870747075</v>
      </c>
      <c r="CI141" s="29">
        <v>82684.195592488322</v>
      </c>
      <c r="CJ141" s="38">
        <f t="shared" si="9"/>
        <v>333694.64956161991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30033.970352261927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30033.970352261927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15069.26907215264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54169.855191316208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69239.124263468853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119766.39885664516</v>
      </c>
      <c r="CG145" s="29">
        <v>0</v>
      </c>
      <c r="CH145" s="29">
        <v>0</v>
      </c>
      <c r="CI145" s="29">
        <v>0</v>
      </c>
      <c r="CJ145" s="38">
        <f>SUM(BT145:CI145)</f>
        <v>189005.523120114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3811.296314355493</v>
      </c>
      <c r="D146" s="29">
        <v>1423.4431688126981</v>
      </c>
      <c r="E146" s="29">
        <v>92.705614061551543</v>
      </c>
      <c r="F146" s="29">
        <v>2302.5171584641334</v>
      </c>
      <c r="G146" s="29">
        <v>67672.963394064616</v>
      </c>
      <c r="H146" s="29">
        <v>30234.538029253938</v>
      </c>
      <c r="I146" s="29">
        <v>6742.2157364873656</v>
      </c>
      <c r="J146" s="29">
        <v>6549.4318797275373</v>
      </c>
      <c r="K146" s="29">
        <v>8548.9962626420274</v>
      </c>
      <c r="L146" s="29">
        <v>448.62709641202446</v>
      </c>
      <c r="M146" s="29">
        <v>28833.92261290794</v>
      </c>
      <c r="N146" s="29">
        <v>13419.723641685474</v>
      </c>
      <c r="O146" s="29">
        <v>20588.036736466227</v>
      </c>
      <c r="P146" s="29">
        <v>27627.896210987277</v>
      </c>
      <c r="Q146" s="29">
        <v>6182.8684044215861</v>
      </c>
      <c r="R146" s="29">
        <v>21036.903391322456</v>
      </c>
      <c r="S146" s="29">
        <v>26365.206433707033</v>
      </c>
      <c r="T146" s="29">
        <v>14544.539742083361</v>
      </c>
      <c r="U146" s="29">
        <v>81234.592080342714</v>
      </c>
      <c r="V146" s="29">
        <v>5212.4572514172623</v>
      </c>
      <c r="W146" s="29">
        <v>5812.8368283489417</v>
      </c>
      <c r="X146" s="29">
        <v>23471.789995463962</v>
      </c>
      <c r="Y146" s="29">
        <v>7152.4010982255522</v>
      </c>
      <c r="Z146" s="29">
        <v>118.48476531593487</v>
      </c>
      <c r="AA146" s="29">
        <v>2703.3294531556903</v>
      </c>
      <c r="AB146" s="29">
        <v>5561.0743266304326</v>
      </c>
      <c r="AC146" s="29">
        <v>4522.3580246716092</v>
      </c>
      <c r="AD146" s="29">
        <v>26978.074587715768</v>
      </c>
      <c r="AE146" s="29">
        <v>433283.47461859242</v>
      </c>
      <c r="AF146" s="29">
        <v>64121.84575981275</v>
      </c>
      <c r="AG146" s="29">
        <v>299077.0998157977</v>
      </c>
      <c r="AH146" s="29">
        <v>425.93630757859421</v>
      </c>
      <c r="AI146" s="29">
        <v>21514.708349346023</v>
      </c>
      <c r="AJ146" s="29">
        <v>119105.98023955406</v>
      </c>
      <c r="AK146" s="29">
        <v>1985.7102976820438</v>
      </c>
      <c r="AL146" s="29">
        <v>1771.1937857401194</v>
      </c>
      <c r="AM146" s="29">
        <v>24827.331835473142</v>
      </c>
      <c r="AN146" s="29">
        <v>3648.2283229999357</v>
      </c>
      <c r="AO146" s="29">
        <v>5854.0827518440547</v>
      </c>
      <c r="AP146" s="29">
        <v>15067.221611289307</v>
      </c>
      <c r="AQ146" s="29">
        <v>5428.8230828913329</v>
      </c>
      <c r="AR146" s="29">
        <v>5610.5754406831866</v>
      </c>
      <c r="AS146" s="29">
        <v>1823.20820338299</v>
      </c>
      <c r="AT146" s="29">
        <v>5682.3702810482428</v>
      </c>
      <c r="AU146" s="29">
        <v>4110.4583197851262</v>
      </c>
      <c r="AV146" s="29">
        <v>791.88780380414801</v>
      </c>
      <c r="AW146" s="29">
        <v>1579.1238599496291</v>
      </c>
      <c r="AX146" s="29">
        <v>16898.592812333285</v>
      </c>
      <c r="AY146" s="29">
        <v>28426.652848371017</v>
      </c>
      <c r="AZ146" s="29">
        <v>62.141978878171223</v>
      </c>
      <c r="BA146" s="29">
        <v>4251.2319240584702</v>
      </c>
      <c r="BB146" s="29">
        <v>9720.0428508282403</v>
      </c>
      <c r="BC146" s="29">
        <v>5700.1187843686184</v>
      </c>
      <c r="BD146" s="29">
        <v>62516.324404330495</v>
      </c>
      <c r="BE146" s="29">
        <v>1744.8546553035039</v>
      </c>
      <c r="BF146" s="29">
        <v>503544.46886731853</v>
      </c>
      <c r="BG146" s="29">
        <v>8941.7822200398659</v>
      </c>
      <c r="BH146" s="29">
        <v>150030.45923971047</v>
      </c>
      <c r="BI146" s="29">
        <v>15190.774616709017</v>
      </c>
      <c r="BJ146" s="29">
        <v>55696.012374177735</v>
      </c>
      <c r="BK146" s="29">
        <v>1333.1751384978691</v>
      </c>
      <c r="BL146" s="29">
        <v>10079.240259924392</v>
      </c>
      <c r="BM146" s="29">
        <v>30200.032169174352</v>
      </c>
      <c r="BN146" s="29">
        <v>10437.430270382891</v>
      </c>
      <c r="BO146" s="29">
        <v>10052.405159521079</v>
      </c>
      <c r="BP146" s="29">
        <v>14110.879249875334</v>
      </c>
      <c r="BQ146" s="29">
        <v>4902.4564590544123</v>
      </c>
      <c r="BR146" s="29">
        <v>2173.8052779291347</v>
      </c>
      <c r="BS146" s="29">
        <v>0</v>
      </c>
      <c r="BT146" s="59">
        <f t="shared" si="10"/>
        <v>2410915.372487192</v>
      </c>
      <c r="BU146" s="29">
        <v>-3210403.3926233193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9609352.4137228597</v>
      </c>
      <c r="CJ146" s="38">
        <f>SUM(BT146:CI146)</f>
        <v>8809864.3935867324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9845793.9739611521</v>
      </c>
      <c r="AI147" s="29">
        <v>487386.58884916716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10333180.562810319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10333180.562810319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-789110.41502562608</v>
      </c>
      <c r="D151" s="29">
        <v>3728.0843957100901</v>
      </c>
      <c r="E151" s="29">
        <v>6943.9018302853046</v>
      </c>
      <c r="F151" s="29">
        <v>6505.0142903534961</v>
      </c>
      <c r="G151" s="29">
        <v>219630.46798448949</v>
      </c>
      <c r="H151" s="29">
        <v>25178.35053375503</v>
      </c>
      <c r="I151" s="29">
        <v>-56684.657312661046</v>
      </c>
      <c r="J151" s="29">
        <v>6608.8890041631721</v>
      </c>
      <c r="K151" s="29">
        <v>10867.545576206483</v>
      </c>
      <c r="L151" s="29">
        <v>841.06505626810895</v>
      </c>
      <c r="M151" s="29">
        <v>20130.442327824378</v>
      </c>
      <c r="N151" s="29">
        <v>3691.0717934629006</v>
      </c>
      <c r="O151" s="29">
        <v>9178.7244392597804</v>
      </c>
      <c r="P151" s="29">
        <v>17261.469127956287</v>
      </c>
      <c r="Q151" s="29">
        <v>3910.7735030357808</v>
      </c>
      <c r="R151" s="29">
        <v>20419.096283744177</v>
      </c>
      <c r="S151" s="29">
        <v>8510.7601225367689</v>
      </c>
      <c r="T151" s="29">
        <v>13586.873600599327</v>
      </c>
      <c r="U151" s="29">
        <v>35792.754985146232</v>
      </c>
      <c r="V151" s="29">
        <v>3132.7630993707735</v>
      </c>
      <c r="W151" s="29">
        <v>4701.429163717854</v>
      </c>
      <c r="X151" s="29">
        <v>9603.925597898171</v>
      </c>
      <c r="Y151" s="29">
        <v>6951.9811436311074</v>
      </c>
      <c r="Z151" s="29">
        <v>365684.05596615392</v>
      </c>
      <c r="AA151" s="29">
        <v>804.80913903706517</v>
      </c>
      <c r="AB151" s="29">
        <v>115102.34294334246</v>
      </c>
      <c r="AC151" s="29">
        <v>162485.59205256027</v>
      </c>
      <c r="AD151" s="29">
        <v>44520.994611214781</v>
      </c>
      <c r="AE151" s="29">
        <v>181836.03574862066</v>
      </c>
      <c r="AF151" s="29">
        <v>209334.60486180664</v>
      </c>
      <c r="AG151" s="29">
        <v>191713.73638408096</v>
      </c>
      <c r="AH151" s="29">
        <v>46936.681379076748</v>
      </c>
      <c r="AI151" s="29">
        <v>-89.607990744628353</v>
      </c>
      <c r="AJ151" s="29">
        <v>47012.595690708753</v>
      </c>
      <c r="AK151" s="29">
        <v>7792.899687864302</v>
      </c>
      <c r="AL151" s="29">
        <v>822862.66502825101</v>
      </c>
      <c r="AM151" s="29">
        <v>19743.437098469014</v>
      </c>
      <c r="AN151" s="29">
        <v>5865.1933440777584</v>
      </c>
      <c r="AO151" s="29">
        <v>31769.509413311203</v>
      </c>
      <c r="AP151" s="29">
        <v>11382.568420005848</v>
      </c>
      <c r="AQ151" s="29">
        <v>43497.083803348709</v>
      </c>
      <c r="AR151" s="29">
        <v>19332.187864368738</v>
      </c>
      <c r="AS151" s="29">
        <v>17916.353266577851</v>
      </c>
      <c r="AT151" s="29">
        <v>3956.8069240527866</v>
      </c>
      <c r="AU151" s="29">
        <v>69278.621403742</v>
      </c>
      <c r="AV151" s="29">
        <v>50523.467217427344</v>
      </c>
      <c r="AW151" s="29">
        <v>65951.279315607695</v>
      </c>
      <c r="AX151" s="29">
        <v>17022.680984764622</v>
      </c>
      <c r="AY151" s="29">
        <v>23005.481451171258</v>
      </c>
      <c r="AZ151" s="29">
        <v>3925.8653913939984</v>
      </c>
      <c r="BA151" s="29">
        <v>12961.891558691816</v>
      </c>
      <c r="BB151" s="29">
        <v>25615.253234512482</v>
      </c>
      <c r="BC151" s="29">
        <v>13808.381774719999</v>
      </c>
      <c r="BD151" s="29">
        <v>38342.52373999625</v>
      </c>
      <c r="BE151" s="29">
        <v>4508.1262091298659</v>
      </c>
      <c r="BF151" s="29">
        <v>-25976.702543194428</v>
      </c>
      <c r="BG151" s="29">
        <v>41784.142879739549</v>
      </c>
      <c r="BH151" s="29">
        <v>192948.99549080175</v>
      </c>
      <c r="BI151" s="29">
        <v>2713.2100884233278</v>
      </c>
      <c r="BJ151" s="29">
        <v>145343.53778636808</v>
      </c>
      <c r="BK151" s="29">
        <v>8054.598577889692</v>
      </c>
      <c r="BL151" s="29">
        <v>112533.52480172177</v>
      </c>
      <c r="BM151" s="29">
        <v>101638.03281474042</v>
      </c>
      <c r="BN151" s="29">
        <v>38696.683043368095</v>
      </c>
      <c r="BO151" s="29">
        <v>-9195.7844834384523</v>
      </c>
      <c r="BP151" s="29">
        <v>14470.301857016586</v>
      </c>
      <c r="BQ151" s="29">
        <v>13045.27761868282</v>
      </c>
      <c r="BR151" s="29">
        <v>24609.400420726295</v>
      </c>
      <c r="BS151" s="29">
        <v>0</v>
      </c>
      <c r="BT151" s="59">
        <f t="shared" ref="BT151:BT152" si="11">SUM(C151:BS151)</f>
        <v>2926449.6477913172</v>
      </c>
      <c r="BU151" s="29">
        <v>14947960.517612787</v>
      </c>
      <c r="BV151" s="29">
        <v>0</v>
      </c>
      <c r="BW151" s="29">
        <v>51424.853415778845</v>
      </c>
      <c r="BX151" s="29">
        <v>0</v>
      </c>
      <c r="BY151" s="29">
        <v>0</v>
      </c>
      <c r="BZ151" s="29">
        <v>412831.45723842864</v>
      </c>
      <c r="CA151" s="29">
        <v>218403.83954034481</v>
      </c>
      <c r="CB151" s="29">
        <v>0</v>
      </c>
      <c r="CC151" s="29">
        <v>830785.25884950045</v>
      </c>
      <c r="CD151" s="29">
        <v>0</v>
      </c>
      <c r="CE151" s="29">
        <v>0</v>
      </c>
      <c r="CF151" s="29">
        <v>0</v>
      </c>
      <c r="CG151" s="29">
        <v>0</v>
      </c>
      <c r="CH151" s="29">
        <v>-75975.04345241253</v>
      </c>
      <c r="CI151" s="29">
        <v>-3039397.9608756574</v>
      </c>
      <c r="CJ151" s="38">
        <f>SUM(BT151:CI151)</f>
        <v>16272482.570120089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1132.6271354953203</v>
      </c>
      <c r="D152" s="29">
        <v>233.55841762334575</v>
      </c>
      <c r="E152" s="29">
        <v>0</v>
      </c>
      <c r="F152" s="29">
        <v>217.39213515116228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80.386160175582575</v>
      </c>
      <c r="Y152" s="29">
        <v>0</v>
      </c>
      <c r="Z152" s="29">
        <v>0</v>
      </c>
      <c r="AA152" s="29">
        <v>0</v>
      </c>
      <c r="AB152" s="29">
        <v>21716.907759121885</v>
      </c>
      <c r="AC152" s="29">
        <v>106463.15961178482</v>
      </c>
      <c r="AD152" s="29">
        <v>-48.760815031741743</v>
      </c>
      <c r="AE152" s="29">
        <v>0</v>
      </c>
      <c r="AF152" s="29">
        <v>-106.42198468496521</v>
      </c>
      <c r="AG152" s="29">
        <v>350465.12799472589</v>
      </c>
      <c r="AH152" s="29">
        <v>-32.601106126372628</v>
      </c>
      <c r="AI152" s="29">
        <v>-398.26958941398368</v>
      </c>
      <c r="AJ152" s="29">
        <v>14210.005197205977</v>
      </c>
      <c r="AK152" s="29">
        <v>51185.494524942515</v>
      </c>
      <c r="AL152" s="29">
        <v>0</v>
      </c>
      <c r="AM152" s="29">
        <v>0</v>
      </c>
      <c r="AN152" s="29">
        <v>-56.87754234624731</v>
      </c>
      <c r="AO152" s="29">
        <v>6002.7605488739737</v>
      </c>
      <c r="AP152" s="29">
        <v>14.300301253733405</v>
      </c>
      <c r="AQ152" s="29">
        <v>357148.33121207659</v>
      </c>
      <c r="AR152" s="29">
        <v>191634.69978149227</v>
      </c>
      <c r="AS152" s="29">
        <v>114885.46922558216</v>
      </c>
      <c r="AT152" s="29">
        <v>0</v>
      </c>
      <c r="AU152" s="29">
        <v>217692.59948512135</v>
      </c>
      <c r="AV152" s="29">
        <v>329977.90764434403</v>
      </c>
      <c r="AW152" s="29">
        <v>409247.75529968902</v>
      </c>
      <c r="AX152" s="29">
        <v>1532.5642170264368</v>
      </c>
      <c r="AY152" s="29">
        <v>5834.0918866927095</v>
      </c>
      <c r="AZ152" s="29">
        <v>23537.336359934841</v>
      </c>
      <c r="BA152" s="29">
        <v>60290.482883722012</v>
      </c>
      <c r="BB152" s="29">
        <v>129.76635922911981</v>
      </c>
      <c r="BC152" s="29">
        <v>12575.365390544332</v>
      </c>
      <c r="BD152" s="29">
        <v>3289.1257526454474</v>
      </c>
      <c r="BE152" s="29">
        <v>1815.4110435663913</v>
      </c>
      <c r="BF152" s="29">
        <v>9516.6755761171698</v>
      </c>
      <c r="BG152" s="29">
        <v>6692.0660228748911</v>
      </c>
      <c r="BH152" s="29">
        <v>1385564.7033094768</v>
      </c>
      <c r="BI152" s="29">
        <v>38212.407590530238</v>
      </c>
      <c r="BJ152" s="29">
        <v>831080.56923424418</v>
      </c>
      <c r="BK152" s="29">
        <v>3635.5866673768032</v>
      </c>
      <c r="BL152" s="29">
        <v>1157014.9460599259</v>
      </c>
      <c r="BM152" s="29">
        <v>686003.27743991127</v>
      </c>
      <c r="BN152" s="29">
        <v>79760.606744123943</v>
      </c>
      <c r="BO152" s="29">
        <v>61083.725062699603</v>
      </c>
      <c r="BP152" s="29">
        <v>152712.53552370632</v>
      </c>
      <c r="BQ152" s="29">
        <v>-23.778323207572228</v>
      </c>
      <c r="BR152" s="29">
        <v>159.61412835619086</v>
      </c>
      <c r="BS152" s="29">
        <v>0</v>
      </c>
      <c r="BT152" s="59">
        <f t="shared" si="11"/>
        <v>6692082.6303265514</v>
      </c>
      <c r="BU152" s="29">
        <v>29159228.320572961</v>
      </c>
      <c r="BV152" s="29">
        <v>0</v>
      </c>
      <c r="BW152" s="29">
        <v>299866.13029826077</v>
      </c>
      <c r="BX152" s="29">
        <v>0</v>
      </c>
      <c r="BY152" s="29">
        <v>0</v>
      </c>
      <c r="BZ152" s="29">
        <v>3023776.7216963838</v>
      </c>
      <c r="CA152" s="29">
        <v>1004587.2966125486</v>
      </c>
      <c r="CB152" s="29">
        <v>806332.65183599177</v>
      </c>
      <c r="CC152" s="29">
        <v>186647.13822294347</v>
      </c>
      <c r="CD152" s="29">
        <v>1003015.8966808432</v>
      </c>
      <c r="CE152" s="29">
        <v>0</v>
      </c>
      <c r="CF152" s="29">
        <v>19436.454078086328</v>
      </c>
      <c r="CG152" s="29">
        <v>96188.75967543741</v>
      </c>
      <c r="CH152" s="29">
        <v>0</v>
      </c>
      <c r="CI152" s="29">
        <v>0</v>
      </c>
      <c r="CJ152" s="38">
        <f>SUM(BT152:CI152)</f>
        <v>42291162.000000007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26659969.126571499</v>
      </c>
      <c r="D153" s="62">
        <f t="shared" si="12"/>
        <v>912568.0604994708</v>
      </c>
      <c r="E153" s="62">
        <f t="shared" si="12"/>
        <v>1473272.7732587683</v>
      </c>
      <c r="F153" s="62">
        <f t="shared" si="12"/>
        <v>1066297.0101254857</v>
      </c>
      <c r="G153" s="62">
        <f t="shared" si="12"/>
        <v>64797596.098607309</v>
      </c>
      <c r="H153" s="62">
        <f t="shared" si="12"/>
        <v>6610133.9629042502</v>
      </c>
      <c r="I153" s="62">
        <f t="shared" si="12"/>
        <v>3652706.7813470671</v>
      </c>
      <c r="J153" s="62">
        <f t="shared" si="12"/>
        <v>3308562.1562787467</v>
      </c>
      <c r="K153" s="62">
        <f t="shared" si="12"/>
        <v>2680141.9433746813</v>
      </c>
      <c r="L153" s="62">
        <f t="shared" si="12"/>
        <v>12171000.760230536</v>
      </c>
      <c r="M153" s="62">
        <f t="shared" si="12"/>
        <v>6775414.8024606835</v>
      </c>
      <c r="N153" s="62">
        <f t="shared" si="12"/>
        <v>1758027.1439706464</v>
      </c>
      <c r="O153" s="62">
        <f t="shared" si="12"/>
        <v>3897448.958982565</v>
      </c>
      <c r="P153" s="62">
        <f t="shared" si="12"/>
        <v>5002726.9218418794</v>
      </c>
      <c r="Q153" s="62">
        <f t="shared" si="12"/>
        <v>3104421.360574529</v>
      </c>
      <c r="R153" s="62">
        <f t="shared" si="12"/>
        <v>5838543.1026875023</v>
      </c>
      <c r="S153" s="62">
        <f t="shared" si="12"/>
        <v>3498545.006481152</v>
      </c>
      <c r="T153" s="62">
        <f t="shared" si="12"/>
        <v>3044875.6675228123</v>
      </c>
      <c r="U153" s="62">
        <f t="shared" si="12"/>
        <v>9850895.2885172218</v>
      </c>
      <c r="V153" s="62">
        <f t="shared" si="12"/>
        <v>2069119.5985464663</v>
      </c>
      <c r="W153" s="62">
        <f t="shared" si="12"/>
        <v>3516173.6228579665</v>
      </c>
      <c r="X153" s="62">
        <f t="shared" si="12"/>
        <v>5441025.8841932518</v>
      </c>
      <c r="Y153" s="62">
        <f t="shared" si="12"/>
        <v>1446876.8007305812</v>
      </c>
      <c r="Z153" s="62">
        <f t="shared" si="12"/>
        <v>7971513.0972697847</v>
      </c>
      <c r="AA153" s="62">
        <f t="shared" si="12"/>
        <v>477257.28753337869</v>
      </c>
      <c r="AB153" s="62">
        <f t="shared" si="12"/>
        <v>967472.75226312038</v>
      </c>
      <c r="AC153" s="62">
        <f t="shared" si="12"/>
        <v>31171383.975316141</v>
      </c>
      <c r="AD153" s="62">
        <f t="shared" si="12"/>
        <v>5919174.5882365741</v>
      </c>
      <c r="AE153" s="62">
        <f t="shared" si="12"/>
        <v>25067421.245872095</v>
      </c>
      <c r="AF153" s="62">
        <f t="shared" si="12"/>
        <v>6632206.056607618</v>
      </c>
      <c r="AG153" s="62">
        <f t="shared" si="12"/>
        <v>11308056.499844762</v>
      </c>
      <c r="AH153" s="62">
        <f t="shared" si="12"/>
        <v>13693492.414338397</v>
      </c>
      <c r="AI153" s="62">
        <f t="shared" si="12"/>
        <v>3129924.0099241375</v>
      </c>
      <c r="AJ153" s="62">
        <f t="shared" si="12"/>
        <v>2950998.2822511592</v>
      </c>
      <c r="AK153" s="62">
        <f t="shared" si="12"/>
        <v>711913.73979764956</v>
      </c>
      <c r="AL153" s="62">
        <f t="shared" si="12"/>
        <v>6847431.2937192423</v>
      </c>
      <c r="AM153" s="62">
        <f t="shared" si="12"/>
        <v>4595434.1869064989</v>
      </c>
      <c r="AN153" s="62">
        <f t="shared" si="12"/>
        <v>1228838.9264934377</v>
      </c>
      <c r="AO153" s="62">
        <f t="shared" si="12"/>
        <v>1738158.053347212</v>
      </c>
      <c r="AP153" s="62">
        <f t="shared" si="12"/>
        <v>1025208.032173298</v>
      </c>
      <c r="AQ153" s="62">
        <f t="shared" si="12"/>
        <v>4071985.9567978615</v>
      </c>
      <c r="AR153" s="62">
        <f t="shared" si="12"/>
        <v>1679841.6552504448</v>
      </c>
      <c r="AS153" s="62">
        <f t="shared" si="12"/>
        <v>1081058.4114936523</v>
      </c>
      <c r="AT153" s="62">
        <f t="shared" si="12"/>
        <v>330367.65661548707</v>
      </c>
      <c r="AU153" s="62">
        <f t="shared" si="12"/>
        <v>2767904.8393043508</v>
      </c>
      <c r="AV153" s="62">
        <f t="shared" si="12"/>
        <v>2744816.4471512637</v>
      </c>
      <c r="AW153" s="62">
        <f t="shared" si="12"/>
        <v>4133132.3898841795</v>
      </c>
      <c r="AX153" s="62">
        <f t="shared" si="12"/>
        <v>1532080.7549894741</v>
      </c>
      <c r="AY153" s="62">
        <f t="shared" si="12"/>
        <v>2302146.0524983471</v>
      </c>
      <c r="AZ153" s="62">
        <f t="shared" si="12"/>
        <v>360966.6248647896</v>
      </c>
      <c r="BA153" s="62">
        <f t="shared" si="12"/>
        <v>471536.09204341902</v>
      </c>
      <c r="BB153" s="62">
        <f t="shared" si="12"/>
        <v>2272736.1183986273</v>
      </c>
      <c r="BC153" s="62">
        <f t="shared" si="12"/>
        <v>895058.86765332939</v>
      </c>
      <c r="BD153" s="62">
        <f t="shared" si="12"/>
        <v>2023374.0385268596</v>
      </c>
      <c r="BE153" s="62">
        <f t="shared" si="12"/>
        <v>230174.35895655895</v>
      </c>
      <c r="BF153" s="62">
        <f t="shared" si="12"/>
        <v>1456414.8300100267</v>
      </c>
      <c r="BG153" s="62">
        <f t="shared" si="12"/>
        <v>2497852.4798044777</v>
      </c>
      <c r="BH153" s="62">
        <f t="shared" si="12"/>
        <v>11022959.006991545</v>
      </c>
      <c r="BI153" s="62">
        <f t="shared" si="12"/>
        <v>503833.68350623955</v>
      </c>
      <c r="BJ153" s="62">
        <f t="shared" si="12"/>
        <v>6963755.2181364484</v>
      </c>
      <c r="BK153" s="62">
        <f t="shared" si="12"/>
        <v>256806.3942589543</v>
      </c>
      <c r="BL153" s="62">
        <f t="shared" si="12"/>
        <v>6389452.9568701796</v>
      </c>
      <c r="BM153" s="62">
        <f t="shared" si="12"/>
        <v>5357381.3814213574</v>
      </c>
      <c r="BN153" s="62">
        <f t="shared" si="12"/>
        <v>1284819.122018662</v>
      </c>
      <c r="BO153" s="62">
        <f t="shared" ref="BO153:BS153" si="13">SUM(BO5:BO152)</f>
        <v>897226.80031747674</v>
      </c>
      <c r="BP153" s="62">
        <f t="shared" si="13"/>
        <v>2744109.0398471737</v>
      </c>
      <c r="BQ153" s="62">
        <f t="shared" si="13"/>
        <v>822514.53140698292</v>
      </c>
      <c r="BR153" s="62">
        <f t="shared" si="13"/>
        <v>1058567.1297723937</v>
      </c>
      <c r="BS153" s="62">
        <f t="shared" si="13"/>
        <v>0</v>
      </c>
      <c r="BT153" s="66">
        <f>SUM(C153:BS153)</f>
        <v>372165100.1132499</v>
      </c>
      <c r="BU153" s="62">
        <f t="shared" ref="BU153:CJ153" si="14">+SUM(BU5:BU152)</f>
        <v>232472567.0452427</v>
      </c>
      <c r="BV153" s="62">
        <f t="shared" si="14"/>
        <v>5577369.1117488286</v>
      </c>
      <c r="BW153" s="62">
        <f t="shared" si="14"/>
        <v>4604918.0199650731</v>
      </c>
      <c r="BX153" s="62">
        <f t="shared" si="14"/>
        <v>72659712.085675359</v>
      </c>
      <c r="BY153" s="62">
        <f t="shared" si="14"/>
        <v>41506821.387290962</v>
      </c>
      <c r="BZ153" s="62">
        <f t="shared" si="14"/>
        <v>18430127.858525418</v>
      </c>
      <c r="CA153" s="62">
        <f t="shared" si="14"/>
        <v>13534713.895392422</v>
      </c>
      <c r="CB153" s="62">
        <f t="shared" si="14"/>
        <v>9575366.1566978246</v>
      </c>
      <c r="CC153" s="62">
        <f t="shared" si="14"/>
        <v>6552661.6265543634</v>
      </c>
      <c r="CD153" s="62">
        <f t="shared" si="14"/>
        <v>21710652.338236772</v>
      </c>
      <c r="CE153" s="62">
        <f t="shared" si="14"/>
        <v>-164172.00110775791</v>
      </c>
      <c r="CF153" s="62">
        <f t="shared" si="14"/>
        <v>6062317.0868289201</v>
      </c>
      <c r="CG153" s="62">
        <f t="shared" si="14"/>
        <v>582997.57822211715</v>
      </c>
      <c r="CH153" s="62">
        <f t="shared" si="14"/>
        <v>-1502934.5192071579</v>
      </c>
      <c r="CI153" s="62">
        <f t="shared" si="14"/>
        <v>159014600.48251665</v>
      </c>
      <c r="CJ153" s="62">
        <f t="shared" si="14"/>
        <v>962782818.26583242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-278050.26979583502</v>
      </c>
      <c r="D154" s="81">
        <v>8669.30587653773</v>
      </c>
      <c r="E154" s="81">
        <v>5959.5545554129003</v>
      </c>
      <c r="F154" s="81">
        <v>1475.8171952054217</v>
      </c>
      <c r="G154" s="81">
        <v>-183746.3547559421</v>
      </c>
      <c r="H154" s="81">
        <v>-439.28339671741151</v>
      </c>
      <c r="I154" s="81">
        <v>747.09573227813053</v>
      </c>
      <c r="J154" s="81">
        <v>2941.9454662260705</v>
      </c>
      <c r="K154" s="81">
        <v>2655.4394155332111</v>
      </c>
      <c r="L154" s="81">
        <v>1542.4133295708416</v>
      </c>
      <c r="M154" s="81">
        <v>-2775.2837379005505</v>
      </c>
      <c r="N154" s="81">
        <v>2784.0736188338806</v>
      </c>
      <c r="O154" s="81">
        <v>4077.3018557913301</v>
      </c>
      <c r="P154" s="81">
        <v>5350.9319242218298</v>
      </c>
      <c r="Q154" s="81">
        <v>-4827.9194483924894</v>
      </c>
      <c r="R154" s="81">
        <v>621.5018102906979</v>
      </c>
      <c r="S154" s="81">
        <v>-15282.45566228166</v>
      </c>
      <c r="T154" s="81">
        <v>-7035.0978895052585</v>
      </c>
      <c r="U154" s="81">
        <v>-21263.675271489756</v>
      </c>
      <c r="V154" s="81">
        <v>756.87367332765007</v>
      </c>
      <c r="W154" s="81">
        <v>-9662.0888800643916</v>
      </c>
      <c r="X154" s="81">
        <v>-10346.406761311806</v>
      </c>
      <c r="Y154" s="81">
        <v>9871.6784932576102</v>
      </c>
      <c r="Z154" s="81">
        <v>43995.282660393968</v>
      </c>
      <c r="AA154" s="81">
        <v>3892.7785377060927</v>
      </c>
      <c r="AB154" s="81">
        <v>39082.458321075741</v>
      </c>
      <c r="AC154" s="81">
        <v>118993.46852451471</v>
      </c>
      <c r="AD154" s="81">
        <v>62227.704828156697</v>
      </c>
      <c r="AE154" s="81">
        <v>103753.3964117563</v>
      </c>
      <c r="AF154" s="81">
        <v>5243.4430183156946</v>
      </c>
      <c r="AG154" s="81">
        <v>-243903.13461688563</v>
      </c>
      <c r="AH154" s="81">
        <v>-8992.1984469357103</v>
      </c>
      <c r="AI154" s="81">
        <v>-3232.8656033715188</v>
      </c>
      <c r="AJ154" s="81">
        <v>20572.354059538407</v>
      </c>
      <c r="AK154" s="81">
        <v>8122.9756650375693</v>
      </c>
      <c r="AL154" s="81">
        <v>9305.1052184633954</v>
      </c>
      <c r="AM154" s="81">
        <v>-2028.9818292629989</v>
      </c>
      <c r="AN154" s="81">
        <v>-2957.1410935915437</v>
      </c>
      <c r="AO154" s="81">
        <v>17796.638900176498</v>
      </c>
      <c r="AP154" s="81">
        <v>1442.62509741642</v>
      </c>
      <c r="AQ154" s="81">
        <v>82191.105133553385</v>
      </c>
      <c r="AR154" s="81">
        <v>16316.606800799836</v>
      </c>
      <c r="AS154" s="81">
        <v>14110.479018925729</v>
      </c>
      <c r="AT154" s="81">
        <v>2827.3446211693904</v>
      </c>
      <c r="AU154" s="81">
        <v>304570.48413831118</v>
      </c>
      <c r="AV154" s="81">
        <v>-161008.8237328406</v>
      </c>
      <c r="AW154" s="81">
        <v>2106146.0015319958</v>
      </c>
      <c r="AX154" s="81">
        <v>3968.0873120504803</v>
      </c>
      <c r="AY154" s="81">
        <v>2586.5604274561992</v>
      </c>
      <c r="AZ154" s="81">
        <v>-203.33264810217293</v>
      </c>
      <c r="BA154" s="81">
        <v>10118.961358562181</v>
      </c>
      <c r="BB154" s="81">
        <v>-550.44298622297219</v>
      </c>
      <c r="BC154" s="81">
        <v>1579.710749491097</v>
      </c>
      <c r="BD154" s="81">
        <v>3181.6572584824098</v>
      </c>
      <c r="BE154" s="81">
        <v>-406.90491773671272</v>
      </c>
      <c r="BF154" s="81">
        <v>-852.95519031399454</v>
      </c>
      <c r="BG154" s="81">
        <v>18552.911956095384</v>
      </c>
      <c r="BH154" s="81">
        <v>78375.439088706495</v>
      </c>
      <c r="BI154" s="81">
        <v>-981.69098733362671</v>
      </c>
      <c r="BJ154" s="81">
        <v>263678.62093916291</v>
      </c>
      <c r="BK154" s="81">
        <v>3538.786203370692</v>
      </c>
      <c r="BL154" s="81">
        <v>92203.73135560556</v>
      </c>
      <c r="BM154" s="81">
        <v>123259.26994593472</v>
      </c>
      <c r="BN154" s="81">
        <v>-164199.21084987649</v>
      </c>
      <c r="BO154" s="81">
        <v>-226040.3326537855</v>
      </c>
      <c r="BP154" s="81">
        <v>26221.665447358861</v>
      </c>
      <c r="BQ154" s="81">
        <v>4388.6807637513602</v>
      </c>
      <c r="BR154" s="81">
        <v>3284.6289158710406</v>
      </c>
      <c r="BS154" s="81">
        <v>0</v>
      </c>
      <c r="BT154" s="67">
        <f t="shared" ref="BT154:BT155" si="15">SUM(C154:BS154)</f>
        <v>2294196.045999994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2288335.3943644809</v>
      </c>
      <c r="D155" s="29">
        <v>509185.18472836429</v>
      </c>
      <c r="E155" s="29">
        <v>508881.33005076868</v>
      </c>
      <c r="F155" s="29">
        <v>770841.86917430046</v>
      </c>
      <c r="G155" s="29">
        <v>10010902.610903114</v>
      </c>
      <c r="H155" s="29">
        <v>2904672.2703682608</v>
      </c>
      <c r="I155" s="29">
        <v>1219298.0787338444</v>
      </c>
      <c r="J155" s="29">
        <v>1231003.9585921005</v>
      </c>
      <c r="K155" s="29">
        <v>2096923.5044407134</v>
      </c>
      <c r="L155" s="29">
        <v>141205.92196869597</v>
      </c>
      <c r="M155" s="29">
        <v>1915324.5407513487</v>
      </c>
      <c r="N155" s="29">
        <v>880285.20007378201</v>
      </c>
      <c r="O155" s="29">
        <v>1565454.9958318095</v>
      </c>
      <c r="P155" s="29">
        <v>2837346.3007172048</v>
      </c>
      <c r="Q155" s="29">
        <v>961205.5096029928</v>
      </c>
      <c r="R155" s="29">
        <v>2991064.6027932428</v>
      </c>
      <c r="S155" s="29">
        <v>2295241.1793186991</v>
      </c>
      <c r="T155" s="29">
        <v>1706844.3409131742</v>
      </c>
      <c r="U155" s="29">
        <v>6839261.454061293</v>
      </c>
      <c r="V155" s="29">
        <v>969324.04568479746</v>
      </c>
      <c r="W155" s="29">
        <v>1682737.051106686</v>
      </c>
      <c r="X155" s="29">
        <v>2654792.0885316283</v>
      </c>
      <c r="Y155" s="29">
        <v>1396626.1212078021</v>
      </c>
      <c r="Z155" s="29">
        <v>1513735.8875980559</v>
      </c>
      <c r="AA155" s="29">
        <v>206246.60812802569</v>
      </c>
      <c r="AB155" s="29">
        <v>764430.80248924845</v>
      </c>
      <c r="AC155" s="29">
        <v>15848606.127144765</v>
      </c>
      <c r="AD155" s="29">
        <v>3514454.0670183506</v>
      </c>
      <c r="AE155" s="29">
        <v>15453778.200945187</v>
      </c>
      <c r="AF155" s="29">
        <v>10417693.651529295</v>
      </c>
      <c r="AG155" s="29">
        <v>6198498.4578468269</v>
      </c>
      <c r="AH155" s="29">
        <v>2568400.2083168654</v>
      </c>
      <c r="AI155" s="29">
        <v>1369247.0357968754</v>
      </c>
      <c r="AJ155" s="29">
        <v>1688019.9002243821</v>
      </c>
      <c r="AK155" s="29">
        <v>2554680.5664350544</v>
      </c>
      <c r="AL155" s="29">
        <v>2999575.2821856178</v>
      </c>
      <c r="AM155" s="29">
        <v>2133508.3991182838</v>
      </c>
      <c r="AN155" s="29">
        <v>834158.32220540126</v>
      </c>
      <c r="AO155" s="29">
        <v>1930507.5406375639</v>
      </c>
      <c r="AP155" s="29">
        <v>1310129.7045210716</v>
      </c>
      <c r="AQ155" s="29">
        <v>6285223.6422400428</v>
      </c>
      <c r="AR155" s="29">
        <v>2023259.845668294</v>
      </c>
      <c r="AS155" s="29">
        <v>203160.08604870227</v>
      </c>
      <c r="AT155" s="29">
        <v>335188.56798763527</v>
      </c>
      <c r="AU155" s="29">
        <v>201510.96904579108</v>
      </c>
      <c r="AV155" s="29">
        <v>1566010.359538862</v>
      </c>
      <c r="AW155" s="29">
        <v>0</v>
      </c>
      <c r="AX155" s="29">
        <v>2771545.4455997348</v>
      </c>
      <c r="AY155" s="29">
        <v>2926782.596479679</v>
      </c>
      <c r="AZ155" s="29">
        <v>260268.87200270087</v>
      </c>
      <c r="BA155" s="29">
        <v>1080322.1053437334</v>
      </c>
      <c r="BB155" s="29">
        <v>548659.13732841308</v>
      </c>
      <c r="BC155" s="29">
        <v>351876.5351253734</v>
      </c>
      <c r="BD155" s="29">
        <v>284828.45002905064</v>
      </c>
      <c r="BE155" s="29">
        <v>557216.77818293869</v>
      </c>
      <c r="BF155" s="29">
        <v>735568.30953900644</v>
      </c>
      <c r="BG155" s="29">
        <v>1590098.8172381783</v>
      </c>
      <c r="BH155" s="29">
        <v>23645804.498571254</v>
      </c>
      <c r="BI155" s="29">
        <v>576114.07280339417</v>
      </c>
      <c r="BJ155" s="29">
        <v>20915848.603635058</v>
      </c>
      <c r="BK155" s="29">
        <v>58550.880560695237</v>
      </c>
      <c r="BL155" s="29">
        <v>15543239.170518292</v>
      </c>
      <c r="BM155" s="29">
        <v>18745009.143100481</v>
      </c>
      <c r="BN155" s="29">
        <v>1956959.8816705553</v>
      </c>
      <c r="BO155" s="29">
        <v>1033536.6361352514</v>
      </c>
      <c r="BP155" s="29">
        <v>2520667.1700843116</v>
      </c>
      <c r="BQ155" s="29">
        <v>865698.77586468915</v>
      </c>
      <c r="BR155" s="29">
        <v>831279.02075633511</v>
      </c>
      <c r="BS155" s="29">
        <v>1143303.9380032737</v>
      </c>
      <c r="BT155" s="67">
        <f t="shared" si="15"/>
        <v>231239960.62516171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14056351.93286686</v>
      </c>
      <c r="D156" s="29">
        <v>74642.721618298849</v>
      </c>
      <c r="E156" s="29">
        <v>1909665.4903965998</v>
      </c>
      <c r="F156" s="29">
        <v>988035.43384938024</v>
      </c>
      <c r="G156" s="29">
        <v>6921741.2395581957</v>
      </c>
      <c r="H156" s="29">
        <v>1316657.2790755071</v>
      </c>
      <c r="I156" s="29">
        <v>705291.7197330764</v>
      </c>
      <c r="J156" s="29">
        <v>492855.287934836</v>
      </c>
      <c r="K156" s="29">
        <v>422347.4298351591</v>
      </c>
      <c r="L156" s="29">
        <v>523910.65856959997</v>
      </c>
      <c r="M156" s="29">
        <v>1605001.322623915</v>
      </c>
      <c r="N156" s="29">
        <v>653542.63338673732</v>
      </c>
      <c r="O156" s="29">
        <v>781145.91485816147</v>
      </c>
      <c r="P156" s="29">
        <v>686120.64369591721</v>
      </c>
      <c r="Q156" s="29">
        <v>134130.44020172069</v>
      </c>
      <c r="R156" s="29">
        <v>690766.04192893021</v>
      </c>
      <c r="S156" s="29">
        <v>1205236.310264542</v>
      </c>
      <c r="T156" s="29">
        <v>557282.98193294881</v>
      </c>
      <c r="U156" s="29">
        <v>1798063.4963108045</v>
      </c>
      <c r="V156" s="29">
        <v>361403.49790150952</v>
      </c>
      <c r="W156" s="29">
        <v>250806.56383985258</v>
      </c>
      <c r="X156" s="29">
        <v>1441044.0690892139</v>
      </c>
      <c r="Y156" s="29">
        <v>257037.65702479216</v>
      </c>
      <c r="Z156" s="29">
        <v>3739185.1244725166</v>
      </c>
      <c r="AA156" s="29">
        <v>412468.36329747958</v>
      </c>
      <c r="AB156" s="29">
        <v>431950.36919312354</v>
      </c>
      <c r="AC156" s="29">
        <v>4347172.6669630827</v>
      </c>
      <c r="AD156" s="29">
        <v>3810142.5468682535</v>
      </c>
      <c r="AE156" s="29">
        <v>9713282.777992744</v>
      </c>
      <c r="AF156" s="29">
        <v>7789809.5564675685</v>
      </c>
      <c r="AG156" s="29">
        <v>2246571.978179954</v>
      </c>
      <c r="AH156" s="29">
        <v>2800032.4336145706</v>
      </c>
      <c r="AI156" s="29">
        <v>1080985.6753182851</v>
      </c>
      <c r="AJ156" s="29">
        <v>682254.33283043653</v>
      </c>
      <c r="AK156" s="29">
        <v>-205147.53423347184</v>
      </c>
      <c r="AL156" s="29">
        <v>2451836.9014042001</v>
      </c>
      <c r="AM156" s="29">
        <v>872865.66537970374</v>
      </c>
      <c r="AN156" s="29">
        <v>465153.37115817243</v>
      </c>
      <c r="AO156" s="29">
        <v>1262887.9526859671</v>
      </c>
      <c r="AP156" s="29">
        <v>684096.72411096015</v>
      </c>
      <c r="AQ156" s="29">
        <v>8348761.456087973</v>
      </c>
      <c r="AR156" s="29">
        <v>646840.15832593106</v>
      </c>
      <c r="AS156" s="29">
        <v>104702.78308146927</v>
      </c>
      <c r="AT156" s="29">
        <v>-1070.1701303770533</v>
      </c>
      <c r="AU156" s="29">
        <v>5266602.0341920778</v>
      </c>
      <c r="AV156" s="29">
        <v>9282630.9795147367</v>
      </c>
      <c r="AW156" s="29">
        <v>14898152.027989827</v>
      </c>
      <c r="AX156" s="29">
        <v>1756185.2853625976</v>
      </c>
      <c r="AY156" s="29">
        <v>1438136.0628728908</v>
      </c>
      <c r="AZ156" s="29">
        <v>212495.05939954962</v>
      </c>
      <c r="BA156" s="29">
        <v>670114.92810362484</v>
      </c>
      <c r="BB156" s="29">
        <v>652546.02846506308</v>
      </c>
      <c r="BC156" s="29">
        <v>322422.38144756039</v>
      </c>
      <c r="BD156" s="29">
        <v>647737.80954604642</v>
      </c>
      <c r="BE156" s="29">
        <v>-165431.29510494909</v>
      </c>
      <c r="BF156" s="29">
        <v>-51320.142591549433</v>
      </c>
      <c r="BG156" s="29">
        <v>380925.35939589248</v>
      </c>
      <c r="BH156" s="29">
        <v>6588817.2557143066</v>
      </c>
      <c r="BI156" s="29">
        <v>107714.64970329008</v>
      </c>
      <c r="BJ156" s="29">
        <v>2736028.0985086225</v>
      </c>
      <c r="BK156" s="29">
        <v>224942.02021180268</v>
      </c>
      <c r="BL156" s="29">
        <v>3086627.1663280656</v>
      </c>
      <c r="BM156" s="29">
        <v>2187695.924868817</v>
      </c>
      <c r="BN156" s="29">
        <v>2195770.3048886699</v>
      </c>
      <c r="BO156" s="29">
        <v>572304.11102437135</v>
      </c>
      <c r="BP156" s="29">
        <v>1077348.6263082386</v>
      </c>
      <c r="BQ156" s="29">
        <v>-74671.536449183943</v>
      </c>
      <c r="BR156" s="29">
        <v>1029840.1036241202</v>
      </c>
      <c r="BS156" s="29">
        <v>2.3283064365386963E-10</v>
      </c>
      <c r="BT156" s="67">
        <f>SUM(C156:BS156)</f>
        <v>144561477.14288959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42726606.184007004</v>
      </c>
      <c r="D157" s="7">
        <f t="shared" ref="D157:BO157" si="16">+SUM(D153:D156)</f>
        <v>1505065.2727226717</v>
      </c>
      <c r="E157" s="7">
        <f t="shared" si="16"/>
        <v>3897779.1482615494</v>
      </c>
      <c r="F157" s="7">
        <f t="shared" si="16"/>
        <v>2826650.1303443718</v>
      </c>
      <c r="G157" s="7">
        <f t="shared" si="16"/>
        <v>81546493.594312668</v>
      </c>
      <c r="H157" s="7">
        <f t="shared" si="16"/>
        <v>10831024.228951301</v>
      </c>
      <c r="I157" s="7">
        <f t="shared" si="16"/>
        <v>5578043.6755462661</v>
      </c>
      <c r="J157" s="7">
        <f t="shared" si="16"/>
        <v>5035363.3482719092</v>
      </c>
      <c r="K157" s="7">
        <f t="shared" si="16"/>
        <v>5202068.3170660874</v>
      </c>
      <c r="L157" s="7">
        <f t="shared" si="16"/>
        <v>12837659.754098404</v>
      </c>
      <c r="M157" s="7">
        <f t="shared" si="16"/>
        <v>10292965.382098045</v>
      </c>
      <c r="N157" s="7">
        <f t="shared" si="16"/>
        <v>3294639.0510499994</v>
      </c>
      <c r="O157" s="7">
        <f t="shared" si="16"/>
        <v>6248127.1715283273</v>
      </c>
      <c r="P157" s="7">
        <f t="shared" si="16"/>
        <v>8531544.7981792241</v>
      </c>
      <c r="Q157" s="7">
        <f t="shared" si="16"/>
        <v>4194929.3909308501</v>
      </c>
      <c r="R157" s="7">
        <f t="shared" si="16"/>
        <v>9520995.2492199671</v>
      </c>
      <c r="S157" s="7">
        <f t="shared" si="16"/>
        <v>6983740.0404021116</v>
      </c>
      <c r="T157" s="7">
        <f t="shared" si="16"/>
        <v>5301967.8924794309</v>
      </c>
      <c r="U157" s="7">
        <f t="shared" si="16"/>
        <v>18466956.563617829</v>
      </c>
      <c r="V157" s="7">
        <f t="shared" si="16"/>
        <v>3400604.0158061013</v>
      </c>
      <c r="W157" s="7">
        <f t="shared" si="16"/>
        <v>5440055.1489244411</v>
      </c>
      <c r="X157" s="7">
        <f t="shared" si="16"/>
        <v>9526515.6350527816</v>
      </c>
      <c r="Y157" s="7">
        <f t="shared" si="16"/>
        <v>3110412.257456433</v>
      </c>
      <c r="Z157" s="7">
        <f t="shared" si="16"/>
        <v>13268429.39200075</v>
      </c>
      <c r="AA157" s="7">
        <f t="shared" si="16"/>
        <v>1099865.0374965901</v>
      </c>
      <c r="AB157" s="7">
        <f t="shared" si="16"/>
        <v>2202936.382266568</v>
      </c>
      <c r="AC157" s="7">
        <f t="shared" si="16"/>
        <v>51486156.237948507</v>
      </c>
      <c r="AD157" s="7">
        <f t="shared" si="16"/>
        <v>13305998.906951334</v>
      </c>
      <c r="AE157" s="7">
        <f t="shared" si="16"/>
        <v>50338235.621221781</v>
      </c>
      <c r="AF157" s="7">
        <f t="shared" si="16"/>
        <v>24844952.707622796</v>
      </c>
      <c r="AG157" s="7">
        <f t="shared" si="16"/>
        <v>19509223.801254656</v>
      </c>
      <c r="AH157" s="7">
        <f t="shared" si="16"/>
        <v>19052932.857822899</v>
      </c>
      <c r="AI157" s="7">
        <f t="shared" si="16"/>
        <v>5576923.8554359265</v>
      </c>
      <c r="AJ157" s="7">
        <f t="shared" si="16"/>
        <v>5341844.8693655161</v>
      </c>
      <c r="AK157" s="7">
        <f t="shared" si="16"/>
        <v>3069569.7476642695</v>
      </c>
      <c r="AL157" s="7">
        <f t="shared" si="16"/>
        <v>12308148.582527524</v>
      </c>
      <c r="AM157" s="7">
        <f t="shared" si="16"/>
        <v>7599779.2695752233</v>
      </c>
      <c r="AN157" s="7">
        <f t="shared" si="16"/>
        <v>2525193.4787634201</v>
      </c>
      <c r="AO157" s="7">
        <f t="shared" si="16"/>
        <v>4949350.1855709199</v>
      </c>
      <c r="AP157" s="7">
        <f t="shared" si="16"/>
        <v>3020877.0859027458</v>
      </c>
      <c r="AQ157" s="7">
        <f t="shared" si="16"/>
        <v>18788162.160259433</v>
      </c>
      <c r="AR157" s="7">
        <f t="shared" si="16"/>
        <v>4366258.2660454698</v>
      </c>
      <c r="AS157" s="7">
        <f t="shared" si="16"/>
        <v>1403031.7596427496</v>
      </c>
      <c r="AT157" s="7">
        <f t="shared" si="16"/>
        <v>667313.39909391466</v>
      </c>
      <c r="AU157" s="7">
        <f t="shared" si="16"/>
        <v>8540588.3266805299</v>
      </c>
      <c r="AV157" s="7">
        <f t="shared" si="16"/>
        <v>13432448.962472022</v>
      </c>
      <c r="AW157" s="7">
        <f t="shared" si="16"/>
        <v>21137430.419406004</v>
      </c>
      <c r="AX157" s="7">
        <f t="shared" si="16"/>
        <v>6063779.5732638566</v>
      </c>
      <c r="AY157" s="7">
        <f t="shared" si="16"/>
        <v>6669651.2722783722</v>
      </c>
      <c r="AZ157" s="7">
        <f t="shared" si="16"/>
        <v>833527.22361893789</v>
      </c>
      <c r="BA157" s="7">
        <f t="shared" si="16"/>
        <v>2232092.0868493393</v>
      </c>
      <c r="BB157" s="7">
        <f t="shared" si="16"/>
        <v>3473390.841205881</v>
      </c>
      <c r="BC157" s="7">
        <f t="shared" si="16"/>
        <v>1570937.4949757543</v>
      </c>
      <c r="BD157" s="7">
        <f t="shared" si="16"/>
        <v>2959121.9553604391</v>
      </c>
      <c r="BE157" s="7">
        <f t="shared" si="16"/>
        <v>621552.93711681175</v>
      </c>
      <c r="BF157" s="7">
        <f t="shared" si="16"/>
        <v>2139810.0417671697</v>
      </c>
      <c r="BG157" s="7">
        <f t="shared" si="16"/>
        <v>4487429.5683946442</v>
      </c>
      <c r="BH157" s="7">
        <f t="shared" si="16"/>
        <v>41335956.200365812</v>
      </c>
      <c r="BI157" s="7">
        <f t="shared" si="16"/>
        <v>1186680.71502559</v>
      </c>
      <c r="BJ157" s="7">
        <f t="shared" si="16"/>
        <v>30879310.54121929</v>
      </c>
      <c r="BK157" s="7">
        <f t="shared" si="16"/>
        <v>543838.08123482298</v>
      </c>
      <c r="BL157" s="7">
        <f t="shared" si="16"/>
        <v>25111523.025072142</v>
      </c>
      <c r="BM157" s="7">
        <f t="shared" si="16"/>
        <v>26413345.719336592</v>
      </c>
      <c r="BN157" s="7">
        <f t="shared" si="16"/>
        <v>5273350.0977280103</v>
      </c>
      <c r="BO157" s="7">
        <f t="shared" si="16"/>
        <v>2277027.214823314</v>
      </c>
      <c r="BP157" s="7">
        <f t="shared" ref="BP157:BS157" si="17">+SUM(BP153:BP156)</f>
        <v>6368346.5016870834</v>
      </c>
      <c r="BQ157" s="7">
        <f t="shared" si="17"/>
        <v>1617930.4515862395</v>
      </c>
      <c r="BR157" s="7">
        <f t="shared" si="17"/>
        <v>2922970.8830687203</v>
      </c>
      <c r="BS157" s="7">
        <f t="shared" si="17"/>
        <v>1143303.9380032739</v>
      </c>
      <c r="BT157" s="7">
        <f>SUM(C157:BS157)</f>
        <v>750260733.92730117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1981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1555799.344196039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22.838029016327539</v>
      </c>
      <c r="O5" s="29">
        <v>0</v>
      </c>
      <c r="P5" s="29">
        <v>0</v>
      </c>
      <c r="Q5" s="29">
        <v>0</v>
      </c>
      <c r="R5" s="29">
        <v>4.6155674523871131</v>
      </c>
      <c r="S5" s="29">
        <v>13.884491360064137</v>
      </c>
      <c r="T5" s="29">
        <v>0</v>
      </c>
      <c r="U5" s="29">
        <v>0</v>
      </c>
      <c r="V5" s="29">
        <v>0</v>
      </c>
      <c r="W5" s="29">
        <v>0</v>
      </c>
      <c r="X5" s="29">
        <v>9253.2895484117817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3232.5085985491687</v>
      </c>
      <c r="AE5" s="29">
        <v>151072.4286708713</v>
      </c>
      <c r="AF5" s="29">
        <v>408686.84395071038</v>
      </c>
      <c r="AG5" s="29">
        <v>369043.99969920825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5.7892122262863657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87164.450481249616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249.90245615519356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172737.59969955179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161417.97845760733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713.57352132766937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882.62826388240103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14854.773359958643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7701.5456493781285</v>
      </c>
      <c r="Y8" s="29">
        <v>11.504612268088859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73100.657015418692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15476525.269055018</v>
      </c>
      <c r="D9" s="29">
        <v>890264.25922514335</v>
      </c>
      <c r="E9" s="29">
        <v>1279149.1440509814</v>
      </c>
      <c r="F9" s="29">
        <v>818784.3908558985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7.1797377540468323</v>
      </c>
      <c r="O9" s="29">
        <v>0</v>
      </c>
      <c r="P9" s="29">
        <v>0</v>
      </c>
      <c r="Q9" s="29">
        <v>0</v>
      </c>
      <c r="R9" s="29">
        <v>19.669555278122566</v>
      </c>
      <c r="S9" s="29">
        <v>8254.2913938175952</v>
      </c>
      <c r="T9" s="29">
        <v>450.42917566481151</v>
      </c>
      <c r="U9" s="29">
        <v>0</v>
      </c>
      <c r="V9" s="29">
        <v>0</v>
      </c>
      <c r="W9" s="29">
        <v>0</v>
      </c>
      <c r="X9" s="29">
        <v>24694.466317201612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210934.82144255779</v>
      </c>
      <c r="AG9" s="29">
        <v>270.73624584533604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89.642144233094058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2034476.7312263562</v>
      </c>
      <c r="H10" s="29">
        <v>138957.40507017265</v>
      </c>
      <c r="I10" s="29">
        <v>0</v>
      </c>
      <c r="J10" s="29">
        <v>0</v>
      </c>
      <c r="K10" s="29">
        <v>486.22517051702175</v>
      </c>
      <c r="L10" s="29">
        <v>0</v>
      </c>
      <c r="M10" s="29">
        <v>0</v>
      </c>
      <c r="N10" s="29">
        <v>469105.82971048349</v>
      </c>
      <c r="O10" s="29">
        <v>303112.79703029245</v>
      </c>
      <c r="P10" s="29">
        <v>0</v>
      </c>
      <c r="Q10" s="29">
        <v>290.56114887197197</v>
      </c>
      <c r="R10" s="29">
        <v>294.27447282612314</v>
      </c>
      <c r="S10" s="29">
        <v>14982.265526020406</v>
      </c>
      <c r="T10" s="29">
        <v>538.19942759487992</v>
      </c>
      <c r="U10" s="29">
        <v>0</v>
      </c>
      <c r="V10" s="29">
        <v>0</v>
      </c>
      <c r="W10" s="29">
        <v>0</v>
      </c>
      <c r="X10" s="29">
        <v>10138.787529396464</v>
      </c>
      <c r="Y10" s="29">
        <v>0</v>
      </c>
      <c r="Z10" s="29">
        <v>0</v>
      </c>
      <c r="AA10" s="29">
        <v>91.853475946174569</v>
      </c>
      <c r="AB10" s="29">
        <v>0</v>
      </c>
      <c r="AC10" s="29">
        <v>0</v>
      </c>
      <c r="AD10" s="29">
        <v>0</v>
      </c>
      <c r="AE10" s="29">
        <v>46976.142929713489</v>
      </c>
      <c r="AF10" s="29">
        <v>1681.2093396079806</v>
      </c>
      <c r="AG10" s="29">
        <v>1199.4997497778513</v>
      </c>
      <c r="AH10" s="29">
        <v>0</v>
      </c>
      <c r="AI10" s="29">
        <v>0</v>
      </c>
      <c r="AJ10" s="29">
        <v>16843.703545949909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2125.7951157760563</v>
      </c>
      <c r="AR10" s="29">
        <v>18337.075332027194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12.464084118487126</v>
      </c>
      <c r="I11" s="29">
        <v>0</v>
      </c>
      <c r="J11" s="29">
        <v>0</v>
      </c>
      <c r="K11" s="29">
        <v>166238.56633256224</v>
      </c>
      <c r="L11" s="29">
        <v>0</v>
      </c>
      <c r="M11" s="29">
        <v>0</v>
      </c>
      <c r="N11" s="29">
        <v>93364.296990673203</v>
      </c>
      <c r="O11" s="29">
        <v>113.42701627474732</v>
      </c>
      <c r="P11" s="29">
        <v>0</v>
      </c>
      <c r="Q11" s="29">
        <v>61639.867289650087</v>
      </c>
      <c r="R11" s="29">
        <v>30196.371191114918</v>
      </c>
      <c r="S11" s="29">
        <v>3319.541921587941</v>
      </c>
      <c r="T11" s="29">
        <v>0</v>
      </c>
      <c r="U11" s="29">
        <v>0</v>
      </c>
      <c r="V11" s="29">
        <v>0</v>
      </c>
      <c r="W11" s="29">
        <v>0</v>
      </c>
      <c r="X11" s="29">
        <v>4680.1210945059593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11182.015305801493</v>
      </c>
      <c r="AE11" s="29">
        <v>0</v>
      </c>
      <c r="AF11" s="29">
        <v>555.10285795546076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746.23125759252321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13.45529572036487</v>
      </c>
      <c r="O12" s="29">
        <v>2.4093687728527593</v>
      </c>
      <c r="P12" s="29">
        <v>0</v>
      </c>
      <c r="Q12" s="29">
        <v>1188.4849017782219</v>
      </c>
      <c r="R12" s="29">
        <v>223.34355644411866</v>
      </c>
      <c r="S12" s="29">
        <v>46240.715801248502</v>
      </c>
      <c r="T12" s="29">
        <v>0</v>
      </c>
      <c r="U12" s="29">
        <v>0</v>
      </c>
      <c r="V12" s="29">
        <v>0</v>
      </c>
      <c r="W12" s="29">
        <v>0</v>
      </c>
      <c r="X12" s="29">
        <v>5130.1374936242491</v>
      </c>
      <c r="Y12" s="29">
        <v>0</v>
      </c>
      <c r="Z12" s="29">
        <v>0</v>
      </c>
      <c r="AA12" s="29">
        <v>1258.4467408146656</v>
      </c>
      <c r="AB12" s="29">
        <v>0</v>
      </c>
      <c r="AC12" s="29">
        <v>0</v>
      </c>
      <c r="AD12" s="29">
        <v>0</v>
      </c>
      <c r="AE12" s="29">
        <v>19505.218327660259</v>
      </c>
      <c r="AF12" s="29">
        <v>0</v>
      </c>
      <c r="AG12" s="29">
        <v>3296.3092413867471</v>
      </c>
      <c r="AH12" s="29">
        <v>0</v>
      </c>
      <c r="AI12" s="29">
        <v>0</v>
      </c>
      <c r="AJ12" s="29">
        <v>28219.71417996235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90112.981747464029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387.6088982566406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6.5696405489310576</v>
      </c>
      <c r="O13" s="29">
        <v>46.862421568762386</v>
      </c>
      <c r="P13" s="29">
        <v>0</v>
      </c>
      <c r="Q13" s="29">
        <v>0</v>
      </c>
      <c r="R13" s="29">
        <v>165.3098456915605</v>
      </c>
      <c r="S13" s="29">
        <v>3092.1294083177158</v>
      </c>
      <c r="T13" s="29">
        <v>0</v>
      </c>
      <c r="U13" s="29">
        <v>0</v>
      </c>
      <c r="V13" s="29">
        <v>0</v>
      </c>
      <c r="W13" s="29">
        <v>0</v>
      </c>
      <c r="X13" s="29">
        <v>6453.0378668329831</v>
      </c>
      <c r="Y13" s="29">
        <v>0</v>
      </c>
      <c r="Z13" s="29">
        <v>0</v>
      </c>
      <c r="AA13" s="29">
        <v>84878.860263369206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18.034088431276359</v>
      </c>
      <c r="AH13" s="29">
        <v>0</v>
      </c>
      <c r="AI13" s="29">
        <v>0</v>
      </c>
      <c r="AJ13" s="29">
        <v>228746.33044454851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77.564583019190579</v>
      </c>
      <c r="AR13" s="29">
        <v>48.557338497144258</v>
      </c>
      <c r="AS13" s="29">
        <v>0</v>
      </c>
      <c r="AT13" s="29">
        <v>3279.4283554410154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2656435.9263880728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1634421.8931707279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8241.8047393821726</v>
      </c>
      <c r="D15" s="29">
        <v>2196.1062984793389</v>
      </c>
      <c r="E15" s="29">
        <v>0</v>
      </c>
      <c r="F15" s="29">
        <v>0</v>
      </c>
      <c r="G15" s="29">
        <v>7958.6194023086391</v>
      </c>
      <c r="H15" s="29">
        <v>0</v>
      </c>
      <c r="I15" s="29">
        <v>0</v>
      </c>
      <c r="J15" s="29">
        <v>0</v>
      </c>
      <c r="K15" s="29">
        <v>36016.067713392658</v>
      </c>
      <c r="L15" s="29">
        <v>0</v>
      </c>
      <c r="M15" s="29">
        <v>0</v>
      </c>
      <c r="N15" s="29">
        <v>2410.0980281017214</v>
      </c>
      <c r="O15" s="29">
        <v>11368.9875917178</v>
      </c>
      <c r="P15" s="29">
        <v>8.3029698187239909</v>
      </c>
      <c r="Q15" s="29">
        <v>38.889601523555086</v>
      </c>
      <c r="R15" s="29">
        <v>104.426588222677</v>
      </c>
      <c r="S15" s="29">
        <v>229109.95802296547</v>
      </c>
      <c r="T15" s="29">
        <v>550.34788268534271</v>
      </c>
      <c r="U15" s="29">
        <v>0</v>
      </c>
      <c r="V15" s="29">
        <v>0</v>
      </c>
      <c r="W15" s="29">
        <v>0</v>
      </c>
      <c r="X15" s="29">
        <v>20207.653676096612</v>
      </c>
      <c r="Y15" s="29">
        <v>0</v>
      </c>
      <c r="Z15" s="29">
        <v>0</v>
      </c>
      <c r="AA15" s="29">
        <v>136.65964576810507</v>
      </c>
      <c r="AB15" s="29">
        <v>0</v>
      </c>
      <c r="AC15" s="29">
        <v>0</v>
      </c>
      <c r="AD15" s="29">
        <v>0</v>
      </c>
      <c r="AE15" s="29">
        <v>36575.436408688634</v>
      </c>
      <c r="AF15" s="29">
        <v>162201.62627066151</v>
      </c>
      <c r="AG15" s="29">
        <v>0</v>
      </c>
      <c r="AH15" s="29">
        <v>0</v>
      </c>
      <c r="AI15" s="29">
        <v>0</v>
      </c>
      <c r="AJ15" s="29">
        <v>1383.3660617861062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221551.52257618561</v>
      </c>
      <c r="AR15" s="29">
        <v>72.332265394679879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4872.020013939672</v>
      </c>
      <c r="D16" s="29">
        <v>0</v>
      </c>
      <c r="E16" s="29">
        <v>6235.4558763769483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1.2211344827017148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1116.9626710112518</v>
      </c>
      <c r="T16" s="29">
        <v>115991.55634535417</v>
      </c>
      <c r="U16" s="29">
        <v>0</v>
      </c>
      <c r="V16" s="29">
        <v>0</v>
      </c>
      <c r="W16" s="29">
        <v>0</v>
      </c>
      <c r="X16" s="29">
        <v>5293.3626454951227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9111.501745831365</v>
      </c>
      <c r="AG16" s="29">
        <v>0</v>
      </c>
      <c r="AH16" s="29">
        <v>0</v>
      </c>
      <c r="AI16" s="29">
        <v>0</v>
      </c>
      <c r="AJ16" s="29">
        <v>8.5309304075880519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9837.0802458920571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2231.9104475720105</v>
      </c>
      <c r="H17" s="29">
        <v>233.05020934823131</v>
      </c>
      <c r="I17" s="29">
        <v>0</v>
      </c>
      <c r="J17" s="29">
        <v>0</v>
      </c>
      <c r="K17" s="29">
        <v>4828.1908048463392</v>
      </c>
      <c r="L17" s="29">
        <v>0</v>
      </c>
      <c r="M17" s="29">
        <v>0</v>
      </c>
      <c r="N17" s="29">
        <v>16608.01752849203</v>
      </c>
      <c r="O17" s="29">
        <v>7626.8341925755276</v>
      </c>
      <c r="P17" s="29">
        <v>214.39919718106404</v>
      </c>
      <c r="Q17" s="29">
        <v>21160.55583639265</v>
      </c>
      <c r="R17" s="29">
        <v>57562.597357999606</v>
      </c>
      <c r="S17" s="29">
        <v>52571.570061358994</v>
      </c>
      <c r="T17" s="29">
        <v>33.665290244967203</v>
      </c>
      <c r="U17" s="29">
        <v>0</v>
      </c>
      <c r="V17" s="29">
        <v>0</v>
      </c>
      <c r="W17" s="29">
        <v>55.95761077962549</v>
      </c>
      <c r="X17" s="29">
        <v>9399.2859377529712</v>
      </c>
      <c r="Y17" s="29">
        <v>0</v>
      </c>
      <c r="Z17" s="29">
        <v>0</v>
      </c>
      <c r="AA17" s="29">
        <v>677.3998360985413</v>
      </c>
      <c r="AB17" s="29">
        <v>0</v>
      </c>
      <c r="AC17" s="29">
        <v>0</v>
      </c>
      <c r="AD17" s="29">
        <v>19.980007824395177</v>
      </c>
      <c r="AE17" s="29">
        <v>3833.7324700915201</v>
      </c>
      <c r="AF17" s="29">
        <v>742.97255159298913</v>
      </c>
      <c r="AG17" s="29">
        <v>15.613992521458782</v>
      </c>
      <c r="AH17" s="29">
        <v>0</v>
      </c>
      <c r="AI17" s="29">
        <v>0</v>
      </c>
      <c r="AJ17" s="29">
        <v>7925.4033490817919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7601.465992062077</v>
      </c>
      <c r="AR17" s="29">
        <v>127.78897605262515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1.1484958237733129</v>
      </c>
      <c r="H18" s="29">
        <v>0</v>
      </c>
      <c r="I18" s="29">
        <v>0</v>
      </c>
      <c r="J18" s="29">
        <v>0</v>
      </c>
      <c r="K18" s="29">
        <v>18118.625438219777</v>
      </c>
      <c r="L18" s="29">
        <v>0</v>
      </c>
      <c r="M18" s="29">
        <v>0</v>
      </c>
      <c r="N18" s="29">
        <v>293098.179196215</v>
      </c>
      <c r="O18" s="29">
        <v>29.579952705189818</v>
      </c>
      <c r="P18" s="29">
        <v>0</v>
      </c>
      <c r="Q18" s="29">
        <v>48409.329295358861</v>
      </c>
      <c r="R18" s="29">
        <v>930.5697945055889</v>
      </c>
      <c r="S18" s="29">
        <v>376.49953469996717</v>
      </c>
      <c r="T18" s="29">
        <v>0</v>
      </c>
      <c r="U18" s="29">
        <v>0</v>
      </c>
      <c r="V18" s="29">
        <v>0</v>
      </c>
      <c r="W18" s="29">
        <v>0</v>
      </c>
      <c r="X18" s="29">
        <v>8876.0456536900729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290.91214644950412</v>
      </c>
      <c r="AF18" s="29">
        <v>20373.760584423202</v>
      </c>
      <c r="AG18" s="29">
        <v>0</v>
      </c>
      <c r="AH18" s="29">
        <v>0</v>
      </c>
      <c r="AI18" s="29">
        <v>0</v>
      </c>
      <c r="AJ18" s="29">
        <v>209.20348843508256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186.85703233826081</v>
      </c>
      <c r="AR18" s="29">
        <v>-172.7044225457563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2.1856041459320483</v>
      </c>
      <c r="L19" s="29">
        <v>0</v>
      </c>
      <c r="M19" s="29">
        <v>0</v>
      </c>
      <c r="N19" s="29">
        <v>6831.0125015112762</v>
      </c>
      <c r="O19" s="29">
        <v>20.700608008537934</v>
      </c>
      <c r="P19" s="29">
        <v>106.68899835151686</v>
      </c>
      <c r="Q19" s="29">
        <v>145.34365911139707</v>
      </c>
      <c r="R19" s="29">
        <v>299.62006011464723</v>
      </c>
      <c r="S19" s="29">
        <v>4778.6630670647619</v>
      </c>
      <c r="T19" s="29">
        <v>0</v>
      </c>
      <c r="U19" s="29">
        <v>0</v>
      </c>
      <c r="V19" s="29">
        <v>0</v>
      </c>
      <c r="W19" s="29">
        <v>0</v>
      </c>
      <c r="X19" s="29">
        <v>2558.8069982861152</v>
      </c>
      <c r="Y19" s="29">
        <v>0</v>
      </c>
      <c r="Z19" s="29">
        <v>0</v>
      </c>
      <c r="AA19" s="29">
        <v>134.93081900230015</v>
      </c>
      <c r="AB19" s="29">
        <v>0</v>
      </c>
      <c r="AC19" s="29">
        <v>0</v>
      </c>
      <c r="AD19" s="29">
        <v>147.03888363258338</v>
      </c>
      <c r="AE19" s="29">
        <v>525.32734065861735</v>
      </c>
      <c r="AF19" s="29">
        <v>0</v>
      </c>
      <c r="AG19" s="29">
        <v>0</v>
      </c>
      <c r="AH19" s="29">
        <v>0</v>
      </c>
      <c r="AI19" s="29">
        <v>0</v>
      </c>
      <c r="AJ19" s="29">
        <v>383.51202613472549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-25505.422603148138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409.47843327276235</v>
      </c>
      <c r="H20" s="29">
        <v>0</v>
      </c>
      <c r="I20" s="29">
        <v>0</v>
      </c>
      <c r="J20" s="29">
        <v>0</v>
      </c>
      <c r="K20" s="29">
        <v>1166.5711502687329</v>
      </c>
      <c r="L20" s="29">
        <v>0</v>
      </c>
      <c r="M20" s="29">
        <v>0</v>
      </c>
      <c r="N20" s="29">
        <v>23959.728997528953</v>
      </c>
      <c r="O20" s="29">
        <v>3258.6933766800371</v>
      </c>
      <c r="P20" s="29">
        <v>5254.8808852238835</v>
      </c>
      <c r="Q20" s="29">
        <v>23505.283901199484</v>
      </c>
      <c r="R20" s="29">
        <v>29333.181281855654</v>
      </c>
      <c r="S20" s="29">
        <v>27708.361823588504</v>
      </c>
      <c r="T20" s="29">
        <v>113.12930240647707</v>
      </c>
      <c r="U20" s="29">
        <v>0</v>
      </c>
      <c r="V20" s="29">
        <v>0</v>
      </c>
      <c r="W20" s="29">
        <v>0</v>
      </c>
      <c r="X20" s="29">
        <v>17539.421167040913</v>
      </c>
      <c r="Y20" s="29">
        <v>0</v>
      </c>
      <c r="Z20" s="29">
        <v>0</v>
      </c>
      <c r="AA20" s="29">
        <v>6617.0459404222347</v>
      </c>
      <c r="AB20" s="29">
        <v>0</v>
      </c>
      <c r="AC20" s="29">
        <v>0</v>
      </c>
      <c r="AD20" s="29">
        <v>4908.355652501109</v>
      </c>
      <c r="AE20" s="29">
        <v>8595.5620169500107</v>
      </c>
      <c r="AF20" s="29">
        <v>0</v>
      </c>
      <c r="AG20" s="29">
        <v>20.90738473759416</v>
      </c>
      <c r="AH20" s="29">
        <v>0</v>
      </c>
      <c r="AI20" s="29">
        <v>0</v>
      </c>
      <c r="AJ20" s="29">
        <v>580.10582952590119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1525.5100705497889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3809.3681420339635</v>
      </c>
      <c r="I21" s="29">
        <v>0</v>
      </c>
      <c r="J21" s="29">
        <v>0</v>
      </c>
      <c r="K21" s="29">
        <v>387.31292077303567</v>
      </c>
      <c r="L21" s="29">
        <v>0</v>
      </c>
      <c r="M21" s="29">
        <v>0</v>
      </c>
      <c r="N21" s="29">
        <v>2913.4517051234839</v>
      </c>
      <c r="O21" s="29">
        <v>254.74787594423245</v>
      </c>
      <c r="P21" s="29">
        <v>4.4969183881773374</v>
      </c>
      <c r="Q21" s="29">
        <v>119.60989106099099</v>
      </c>
      <c r="R21" s="29">
        <v>10964.526614435857</v>
      </c>
      <c r="S21" s="29">
        <v>917.54163946753852</v>
      </c>
      <c r="T21" s="29">
        <v>11484.971096013684</v>
      </c>
      <c r="U21" s="29">
        <v>0</v>
      </c>
      <c r="V21" s="29">
        <v>0</v>
      </c>
      <c r="W21" s="29">
        <v>0</v>
      </c>
      <c r="X21" s="29">
        <v>5340.1495523754511</v>
      </c>
      <c r="Y21" s="29">
        <v>0</v>
      </c>
      <c r="Z21" s="29">
        <v>0</v>
      </c>
      <c r="AA21" s="29">
        <v>41342.029521417448</v>
      </c>
      <c r="AB21" s="29">
        <v>0</v>
      </c>
      <c r="AC21" s="29">
        <v>0</v>
      </c>
      <c r="AD21" s="29">
        <v>6588.3653682253807</v>
      </c>
      <c r="AE21" s="29">
        <v>119.2091056836143</v>
      </c>
      <c r="AF21" s="29">
        <v>0</v>
      </c>
      <c r="AG21" s="29">
        <v>405.46850674357455</v>
      </c>
      <c r="AH21" s="29">
        <v>0</v>
      </c>
      <c r="AI21" s="29">
        <v>0</v>
      </c>
      <c r="AJ21" s="29">
        <v>2.4459092120883157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2.4035673722978452</v>
      </c>
      <c r="AR21" s="29">
        <v>802.30898345179367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278.06974780900674</v>
      </c>
      <c r="I22" s="29">
        <v>0</v>
      </c>
      <c r="J22" s="29">
        <v>0</v>
      </c>
      <c r="K22" s="29">
        <v>1998.1107693443887</v>
      </c>
      <c r="L22" s="29">
        <v>0</v>
      </c>
      <c r="M22" s="29">
        <v>0</v>
      </c>
      <c r="N22" s="29">
        <v>195161.14733004922</v>
      </c>
      <c r="O22" s="29">
        <v>0</v>
      </c>
      <c r="P22" s="29">
        <v>362945.20520865021</v>
      </c>
      <c r="Q22" s="29">
        <v>9160.0416569699919</v>
      </c>
      <c r="R22" s="29">
        <v>6479.7402833866654</v>
      </c>
      <c r="S22" s="29">
        <v>1167.3788133040302</v>
      </c>
      <c r="T22" s="29">
        <v>7798.4852433484903</v>
      </c>
      <c r="U22" s="29">
        <v>0</v>
      </c>
      <c r="V22" s="29">
        <v>0</v>
      </c>
      <c r="W22" s="29">
        <v>0</v>
      </c>
      <c r="X22" s="29">
        <v>5208.3145525713662</v>
      </c>
      <c r="Y22" s="29">
        <v>0</v>
      </c>
      <c r="Z22" s="29">
        <v>0</v>
      </c>
      <c r="AA22" s="29">
        <v>1285.1259818897756</v>
      </c>
      <c r="AB22" s="29">
        <v>0</v>
      </c>
      <c r="AC22" s="29">
        <v>0</v>
      </c>
      <c r="AD22" s="29">
        <v>320.94189021911455</v>
      </c>
      <c r="AE22" s="29">
        <v>517.47729851726433</v>
      </c>
      <c r="AF22" s="29">
        <v>0</v>
      </c>
      <c r="AG22" s="29">
        <v>821.91409059953003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785.55223358087562</v>
      </c>
      <c r="AR22" s="29">
        <v>21.861253937430071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9.577408637688837</v>
      </c>
      <c r="D23" s="29">
        <v>0</v>
      </c>
      <c r="E23" s="29">
        <v>0</v>
      </c>
      <c r="F23" s="29">
        <v>0</v>
      </c>
      <c r="G23" s="29">
        <v>393.38757393621773</v>
      </c>
      <c r="H23" s="29">
        <v>9.2912222497905557</v>
      </c>
      <c r="I23" s="29">
        <v>0</v>
      </c>
      <c r="J23" s="29">
        <v>0</v>
      </c>
      <c r="K23" s="29">
        <v>2466.5174161448922</v>
      </c>
      <c r="L23" s="29">
        <v>0</v>
      </c>
      <c r="M23" s="29">
        <v>0</v>
      </c>
      <c r="N23" s="29">
        <v>3684.3624420720294</v>
      </c>
      <c r="O23" s="29">
        <v>3.4369261662967086</v>
      </c>
      <c r="P23" s="29">
        <v>29058.387186645759</v>
      </c>
      <c r="Q23" s="29">
        <v>2758.1921851646152</v>
      </c>
      <c r="R23" s="29">
        <v>42347.925109836855</v>
      </c>
      <c r="S23" s="29">
        <v>4514.872096437125</v>
      </c>
      <c r="T23" s="29">
        <v>993.65968159220733</v>
      </c>
      <c r="U23" s="29">
        <v>0</v>
      </c>
      <c r="V23" s="29">
        <v>0</v>
      </c>
      <c r="W23" s="29">
        <v>0</v>
      </c>
      <c r="X23" s="29">
        <v>24262.209915067291</v>
      </c>
      <c r="Y23" s="29">
        <v>0</v>
      </c>
      <c r="Z23" s="29">
        <v>0</v>
      </c>
      <c r="AA23" s="29">
        <v>4692.2091743201745</v>
      </c>
      <c r="AB23" s="29">
        <v>0</v>
      </c>
      <c r="AC23" s="29">
        <v>0</v>
      </c>
      <c r="AD23" s="29">
        <v>11807.935658998822</v>
      </c>
      <c r="AE23" s="29">
        <v>1139.6079824199724</v>
      </c>
      <c r="AF23" s="29">
        <v>0</v>
      </c>
      <c r="AG23" s="29">
        <v>999.66843407783608</v>
      </c>
      <c r="AH23" s="29">
        <v>0</v>
      </c>
      <c r="AI23" s="29">
        <v>0</v>
      </c>
      <c r="AJ23" s="29">
        <v>108.4916240312418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12883.922200916786</v>
      </c>
      <c r="AR23" s="29">
        <v>173.1962317713689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15.335868184813368</v>
      </c>
      <c r="L24" s="29">
        <v>0</v>
      </c>
      <c r="M24" s="29">
        <v>0</v>
      </c>
      <c r="N24" s="29">
        <v>3414.9149407932609</v>
      </c>
      <c r="O24" s="29">
        <v>0</v>
      </c>
      <c r="P24" s="29">
        <v>36.162949587125652</v>
      </c>
      <c r="Q24" s="29">
        <v>0</v>
      </c>
      <c r="R24" s="29">
        <v>159.95034610532724</v>
      </c>
      <c r="S24" s="29">
        <v>122.69111010877519</v>
      </c>
      <c r="T24" s="29">
        <v>266.34859044595038</v>
      </c>
      <c r="U24" s="29">
        <v>0</v>
      </c>
      <c r="V24" s="29">
        <v>0</v>
      </c>
      <c r="W24" s="29">
        <v>556.51449889703872</v>
      </c>
      <c r="X24" s="29">
        <v>26651.40439712545</v>
      </c>
      <c r="Y24" s="29">
        <v>0</v>
      </c>
      <c r="Z24" s="29">
        <v>0</v>
      </c>
      <c r="AA24" s="29">
        <v>355.18501694670465</v>
      </c>
      <c r="AB24" s="29">
        <v>0</v>
      </c>
      <c r="AC24" s="29">
        <v>0</v>
      </c>
      <c r="AD24" s="29">
        <v>147446.49163025306</v>
      </c>
      <c r="AE24" s="29">
        <v>0</v>
      </c>
      <c r="AF24" s="29">
        <v>0</v>
      </c>
      <c r="AG24" s="29">
        <v>22.72134544248571</v>
      </c>
      <c r="AH24" s="29">
        <v>0</v>
      </c>
      <c r="AI24" s="29">
        <v>0</v>
      </c>
      <c r="AJ24" s="29">
        <v>18.282690320948838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45.453367668474613</v>
      </c>
      <c r="H25" s="29">
        <v>0</v>
      </c>
      <c r="I25" s="29">
        <v>0</v>
      </c>
      <c r="J25" s="29">
        <v>0</v>
      </c>
      <c r="K25" s="29">
        <v>56.4523491737529</v>
      </c>
      <c r="L25" s="29">
        <v>0</v>
      </c>
      <c r="M25" s="29">
        <v>0</v>
      </c>
      <c r="N25" s="29">
        <v>2123.6074279021577</v>
      </c>
      <c r="O25" s="29">
        <v>0</v>
      </c>
      <c r="P25" s="29">
        <v>90.595505681103717</v>
      </c>
      <c r="Q25" s="29">
        <v>0</v>
      </c>
      <c r="R25" s="29">
        <v>0</v>
      </c>
      <c r="S25" s="29">
        <v>2.3599425118941082</v>
      </c>
      <c r="T25" s="29">
        <v>23.003004496002742</v>
      </c>
      <c r="U25" s="29">
        <v>0</v>
      </c>
      <c r="V25" s="29">
        <v>0</v>
      </c>
      <c r="W25" s="29">
        <v>118879.41317514188</v>
      </c>
      <c r="X25" s="29">
        <v>2405.7162846418487</v>
      </c>
      <c r="Y25" s="29">
        <v>0</v>
      </c>
      <c r="Z25" s="29">
        <v>0</v>
      </c>
      <c r="AA25" s="29">
        <v>546.61984776382849</v>
      </c>
      <c r="AB25" s="29">
        <v>0</v>
      </c>
      <c r="AC25" s="29">
        <v>0</v>
      </c>
      <c r="AD25" s="29">
        <v>158785.25811737948</v>
      </c>
      <c r="AE25" s="29">
        <v>159.19683859306755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60.135479846647684</v>
      </c>
      <c r="AR25" s="29">
        <v>522.39417186026174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387.75610870345946</v>
      </c>
      <c r="H26" s="29">
        <v>3442.3170660215237</v>
      </c>
      <c r="I26" s="29">
        <v>0</v>
      </c>
      <c r="J26" s="29">
        <v>0</v>
      </c>
      <c r="K26" s="29">
        <v>222.00169671828826</v>
      </c>
      <c r="L26" s="29">
        <v>0</v>
      </c>
      <c r="M26" s="29">
        <v>0</v>
      </c>
      <c r="N26" s="29">
        <v>914182.22656157135</v>
      </c>
      <c r="O26" s="29">
        <v>38806.599886081473</v>
      </c>
      <c r="P26" s="29">
        <v>9.0544159140090148</v>
      </c>
      <c r="Q26" s="29">
        <v>2858.1713636766949</v>
      </c>
      <c r="R26" s="29">
        <v>1912.9154239223033</v>
      </c>
      <c r="S26" s="29">
        <v>116845.12815060159</v>
      </c>
      <c r="T26" s="29">
        <v>54046.023415282791</v>
      </c>
      <c r="U26" s="29">
        <v>8218.1678596539459</v>
      </c>
      <c r="V26" s="29">
        <v>0</v>
      </c>
      <c r="W26" s="29">
        <v>0</v>
      </c>
      <c r="X26" s="29">
        <v>9405.0374370156733</v>
      </c>
      <c r="Y26" s="29">
        <v>0</v>
      </c>
      <c r="Z26" s="29">
        <v>0</v>
      </c>
      <c r="AA26" s="29">
        <v>3311.236906314326</v>
      </c>
      <c r="AB26" s="29">
        <v>0</v>
      </c>
      <c r="AC26" s="29">
        <v>0</v>
      </c>
      <c r="AD26" s="29">
        <v>1893.6686279749642</v>
      </c>
      <c r="AE26" s="29">
        <v>257243.03241444085</v>
      </c>
      <c r="AF26" s="29">
        <v>0</v>
      </c>
      <c r="AG26" s="29">
        <v>8743.2177373433024</v>
      </c>
      <c r="AH26" s="29">
        <v>26419.389942111608</v>
      </c>
      <c r="AI26" s="29">
        <v>0</v>
      </c>
      <c r="AJ26" s="29">
        <v>5353.6464774769001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55578.36276940367</v>
      </c>
      <c r="AR26" s="29">
        <v>25003.392971467372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134.03250217660127</v>
      </c>
      <c r="O27" s="29">
        <v>0</v>
      </c>
      <c r="P27" s="29">
        <v>3839.4237688369003</v>
      </c>
      <c r="Q27" s="29">
        <v>63.760254685891759</v>
      </c>
      <c r="R27" s="29">
        <v>2329.0394312627104</v>
      </c>
      <c r="S27" s="29">
        <v>281.56786701029563</v>
      </c>
      <c r="T27" s="29">
        <v>4.0127965843872131</v>
      </c>
      <c r="U27" s="29">
        <v>0</v>
      </c>
      <c r="V27" s="29">
        <v>0</v>
      </c>
      <c r="W27" s="29">
        <v>208.95369427320324</v>
      </c>
      <c r="X27" s="29">
        <v>2261.5946031803937</v>
      </c>
      <c r="Y27" s="29">
        <v>0</v>
      </c>
      <c r="Z27" s="29">
        <v>0</v>
      </c>
      <c r="AA27" s="29">
        <v>92.402384435680275</v>
      </c>
      <c r="AB27" s="29">
        <v>0</v>
      </c>
      <c r="AC27" s="29">
        <v>0</v>
      </c>
      <c r="AD27" s="29">
        <v>1574.9175320977211</v>
      </c>
      <c r="AE27" s="29">
        <v>3.5536644196909362</v>
      </c>
      <c r="AF27" s="29">
        <v>0</v>
      </c>
      <c r="AG27" s="29">
        <v>0</v>
      </c>
      <c r="AH27" s="29">
        <v>0</v>
      </c>
      <c r="AI27" s="29">
        <v>0</v>
      </c>
      <c r="AJ27" s="29">
        <v>2.2381914435482728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145.94151459940048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6168636.1300924383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2625.117235858319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488708.94524332852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43.614424185377196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662026.39271160727</v>
      </c>
      <c r="M30" s="29">
        <v>193276.44975893118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10.598675643167178</v>
      </c>
      <c r="T30" s="29">
        <v>0</v>
      </c>
      <c r="U30" s="29">
        <v>0</v>
      </c>
      <c r="V30" s="29">
        <v>0</v>
      </c>
      <c r="W30" s="29">
        <v>0</v>
      </c>
      <c r="X30" s="29">
        <v>2375.4329556904445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3020163.1236038506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28482.077663471391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2251.4730298354502</v>
      </c>
      <c r="H32" s="29">
        <v>0</v>
      </c>
      <c r="I32" s="29">
        <v>0</v>
      </c>
      <c r="J32" s="29">
        <v>0</v>
      </c>
      <c r="K32" s="29">
        <v>8477.9759237298767</v>
      </c>
      <c r="L32" s="29">
        <v>0</v>
      </c>
      <c r="M32" s="29">
        <v>21794.994015892029</v>
      </c>
      <c r="N32" s="29">
        <v>5225.1942267332734</v>
      </c>
      <c r="O32" s="29">
        <v>344.78258379588476</v>
      </c>
      <c r="P32" s="29">
        <v>0</v>
      </c>
      <c r="Q32" s="29">
        <v>4100.7568675240173</v>
      </c>
      <c r="R32" s="29">
        <v>4048.6582618986813</v>
      </c>
      <c r="S32" s="29">
        <v>10882.86224842059</v>
      </c>
      <c r="T32" s="29">
        <v>1621.8872100512654</v>
      </c>
      <c r="U32" s="29">
        <v>0</v>
      </c>
      <c r="V32" s="29">
        <v>0</v>
      </c>
      <c r="W32" s="29">
        <v>1694306.7369903277</v>
      </c>
      <c r="X32" s="29">
        <v>4951018.5342344372</v>
      </c>
      <c r="Y32" s="29">
        <v>0</v>
      </c>
      <c r="Z32" s="29">
        <v>0</v>
      </c>
      <c r="AA32" s="29">
        <v>44114.447438444971</v>
      </c>
      <c r="AB32" s="29">
        <v>0</v>
      </c>
      <c r="AC32" s="29">
        <v>0</v>
      </c>
      <c r="AD32" s="29">
        <v>257086.81330337565</v>
      </c>
      <c r="AE32" s="29">
        <v>10506.365139653617</v>
      </c>
      <c r="AF32" s="29">
        <v>337.14639904771502</v>
      </c>
      <c r="AG32" s="29">
        <v>0</v>
      </c>
      <c r="AH32" s="29">
        <v>101966.83740902125</v>
      </c>
      <c r="AI32" s="29">
        <v>0</v>
      </c>
      <c r="AJ32" s="29">
        <v>5571.5569798196093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1731.8458001341808</v>
      </c>
      <c r="AR32" s="29">
        <v>5166.30868266166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2477012.435481105</v>
      </c>
      <c r="D33" s="29">
        <v>809950.09694653167</v>
      </c>
      <c r="E33" s="29">
        <v>779232.51806986623</v>
      </c>
      <c r="F33" s="29">
        <v>358763.66625810653</v>
      </c>
      <c r="G33" s="29">
        <v>445240.29980478279</v>
      </c>
      <c r="H33" s="29">
        <v>172778.511974714</v>
      </c>
      <c r="I33" s="29">
        <v>0</v>
      </c>
      <c r="J33" s="29">
        <v>0</v>
      </c>
      <c r="K33" s="29">
        <v>98509.515474508778</v>
      </c>
      <c r="L33" s="29">
        <v>0</v>
      </c>
      <c r="M33" s="29">
        <v>1504445.1717565618</v>
      </c>
      <c r="N33" s="29">
        <v>303141.03336000378</v>
      </c>
      <c r="O33" s="29">
        <v>95319.071150492135</v>
      </c>
      <c r="P33" s="29">
        <v>174266.90896773408</v>
      </c>
      <c r="Q33" s="29">
        <v>102687.8483912446</v>
      </c>
      <c r="R33" s="29">
        <v>108202.4420191855</v>
      </c>
      <c r="S33" s="29">
        <v>151479.54230640497</v>
      </c>
      <c r="T33" s="29">
        <v>291047.19245433691</v>
      </c>
      <c r="U33" s="29">
        <v>0</v>
      </c>
      <c r="V33" s="29">
        <v>0</v>
      </c>
      <c r="W33" s="29">
        <v>15904.910053468902</v>
      </c>
      <c r="X33" s="29">
        <v>1367192.0846800762</v>
      </c>
      <c r="Y33" s="29">
        <v>0</v>
      </c>
      <c r="Z33" s="29">
        <v>0</v>
      </c>
      <c r="AA33" s="29">
        <v>427869.01177182095</v>
      </c>
      <c r="AB33" s="29">
        <v>238567.39858570806</v>
      </c>
      <c r="AC33" s="29">
        <v>0</v>
      </c>
      <c r="AD33" s="29">
        <v>139044.51474936496</v>
      </c>
      <c r="AE33" s="29">
        <v>126454.91783328452</v>
      </c>
      <c r="AF33" s="29">
        <v>82527.870047689197</v>
      </c>
      <c r="AG33" s="29">
        <v>1519.4778056213941</v>
      </c>
      <c r="AH33" s="29">
        <v>193718.27699494129</v>
      </c>
      <c r="AI33" s="29">
        <v>0</v>
      </c>
      <c r="AJ33" s="29">
        <v>155000.74633550557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272837.39092888904</v>
      </c>
      <c r="AR33" s="29">
        <v>342389.67226045206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5800563.9683687994</v>
      </c>
      <c r="D34" s="29">
        <v>929276.37391468021</v>
      </c>
      <c r="E34" s="29">
        <v>924189.23116906092</v>
      </c>
      <c r="F34" s="29">
        <v>858182.30222402676</v>
      </c>
      <c r="G34" s="29">
        <v>2441467.9417204233</v>
      </c>
      <c r="H34" s="29">
        <v>650700.09923189168</v>
      </c>
      <c r="I34" s="29">
        <v>0</v>
      </c>
      <c r="J34" s="29">
        <v>0</v>
      </c>
      <c r="K34" s="29">
        <v>201072.06534701091</v>
      </c>
      <c r="L34" s="29">
        <v>0</v>
      </c>
      <c r="M34" s="29">
        <v>183558.45530523203</v>
      </c>
      <c r="N34" s="29">
        <v>1552448.1144244142</v>
      </c>
      <c r="O34" s="29">
        <v>289174.8070953131</v>
      </c>
      <c r="P34" s="29">
        <v>568705.30468594644</v>
      </c>
      <c r="Q34" s="29">
        <v>450942.00302621385</v>
      </c>
      <c r="R34" s="29">
        <v>263209.55190337182</v>
      </c>
      <c r="S34" s="29">
        <v>274281.96917569736</v>
      </c>
      <c r="T34" s="29">
        <v>614990.4119956072</v>
      </c>
      <c r="U34" s="29">
        <v>0</v>
      </c>
      <c r="V34" s="29">
        <v>0</v>
      </c>
      <c r="W34" s="29">
        <v>259191.88763421835</v>
      </c>
      <c r="X34" s="29">
        <v>1136551.5095588041</v>
      </c>
      <c r="Y34" s="29">
        <v>0</v>
      </c>
      <c r="Z34" s="29">
        <v>0</v>
      </c>
      <c r="AA34" s="29">
        <v>572364.20984908391</v>
      </c>
      <c r="AB34" s="29">
        <v>191186.00222028478</v>
      </c>
      <c r="AC34" s="29">
        <v>0</v>
      </c>
      <c r="AD34" s="29">
        <v>137706.43010510542</v>
      </c>
      <c r="AE34" s="29">
        <v>296000.87135394104</v>
      </c>
      <c r="AF34" s="29">
        <v>261121.91414279409</v>
      </c>
      <c r="AG34" s="29">
        <v>4314.3250816142936</v>
      </c>
      <c r="AH34" s="29">
        <v>163149.44229658748</v>
      </c>
      <c r="AI34" s="29">
        <v>0</v>
      </c>
      <c r="AJ34" s="29">
        <v>639665.06006154115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651576.47476311971</v>
      </c>
      <c r="AR34" s="29">
        <v>404649.37647665769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6934.836843799425</v>
      </c>
      <c r="Y35" s="29">
        <v>5334903.5535808206</v>
      </c>
      <c r="Z35" s="29">
        <v>149103.06861459493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10441.836896766948</v>
      </c>
      <c r="Y36" s="29">
        <v>143872.76834136149</v>
      </c>
      <c r="Z36" s="29">
        <v>1570.6996033025139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47259.200076267349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1191.4316012291115</v>
      </c>
      <c r="Y37" s="29">
        <v>330305.59141550277</v>
      </c>
      <c r="Z37" s="29">
        <v>5190.3765018088861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37377.632067135761</v>
      </c>
      <c r="Y38" s="29">
        <v>2838.1480924987786</v>
      </c>
      <c r="Z38" s="29">
        <v>6167.7705673257888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14374.59399171085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175.14702301232944</v>
      </c>
      <c r="Y39" s="29">
        <v>0</v>
      </c>
      <c r="Z39" s="29">
        <v>145360.06008365334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2323.5463915761111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7785733.9088074099</v>
      </c>
      <c r="AN40" s="29">
        <v>1521344.1534607355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117.63642852547005</v>
      </c>
      <c r="S41" s="29">
        <v>249.72203288771047</v>
      </c>
      <c r="T41" s="29">
        <v>0</v>
      </c>
      <c r="U41" s="29">
        <v>0</v>
      </c>
      <c r="V41" s="29">
        <v>0</v>
      </c>
      <c r="W41" s="29">
        <v>0</v>
      </c>
      <c r="X41" s="29">
        <v>10016.224948569972</v>
      </c>
      <c r="Y41" s="29">
        <v>0</v>
      </c>
      <c r="Z41" s="29">
        <v>0</v>
      </c>
      <c r="AA41" s="29">
        <v>7378.5281692758517</v>
      </c>
      <c r="AB41" s="29">
        <v>39049.229218721994</v>
      </c>
      <c r="AC41" s="29">
        <v>0</v>
      </c>
      <c r="AD41" s="29">
        <v>0</v>
      </c>
      <c r="AE41" s="29">
        <v>8240.6088843437483</v>
      </c>
      <c r="AF41" s="29">
        <v>0</v>
      </c>
      <c r="AG41" s="29">
        <v>0</v>
      </c>
      <c r="AH41" s="29">
        <v>0</v>
      </c>
      <c r="AI41" s="29">
        <v>0</v>
      </c>
      <c r="AJ41" s="29">
        <v>2138899.5375965689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99.988684191415032</v>
      </c>
      <c r="AR41" s="29">
        <v>0</v>
      </c>
      <c r="AS41" s="29">
        <v>0</v>
      </c>
      <c r="AT41" s="29">
        <v>126418.68638436706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1955.5414744150935</v>
      </c>
      <c r="Y42" s="29">
        <v>0</v>
      </c>
      <c r="Z42" s="29">
        <v>0</v>
      </c>
      <c r="AA42" s="29">
        <v>0</v>
      </c>
      <c r="AB42" s="29">
        <v>0</v>
      </c>
      <c r="AC42" s="29">
        <v>964235.09728223027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162673.88914843206</v>
      </c>
      <c r="AJ42" s="29">
        <v>151.26084993350528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1681.8286037213484</v>
      </c>
      <c r="Y43" s="29">
        <v>0</v>
      </c>
      <c r="Z43" s="29">
        <v>0</v>
      </c>
      <c r="AA43" s="29">
        <v>9796.8782348732839</v>
      </c>
      <c r="AB43" s="29">
        <v>6709.3976543594035</v>
      </c>
      <c r="AC43" s="29">
        <v>2285693.1650519869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5207.0147870071096</v>
      </c>
      <c r="Y44" s="29">
        <v>0</v>
      </c>
      <c r="Z44" s="29">
        <v>0</v>
      </c>
      <c r="AA44" s="29">
        <v>196.47216707731801</v>
      </c>
      <c r="AB44" s="29">
        <v>0</v>
      </c>
      <c r="AC44" s="29">
        <v>213.88034812550728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17383.852288782549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7235.2278590248261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7835836.3959252713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57209.201513099091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3154917.5468440335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3562.0616418402592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72529.596195916252</v>
      </c>
      <c r="AP47" s="29">
        <v>969.74020592033776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2.8893353172886878</v>
      </c>
      <c r="T48" s="29">
        <v>0</v>
      </c>
      <c r="U48" s="29">
        <v>0</v>
      </c>
      <c r="V48" s="29">
        <v>0</v>
      </c>
      <c r="W48" s="29">
        <v>0</v>
      </c>
      <c r="X48" s="29">
        <v>765.23938208342133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176601.42546991986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2530.8313128850705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13432448.962472022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21137430.419406001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9165.3825124892701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1871.2389629551544</v>
      </c>
      <c r="AH52" s="29">
        <v>0</v>
      </c>
      <c r="AI52" s="29">
        <v>0</v>
      </c>
      <c r="AJ52" s="29">
        <v>0</v>
      </c>
      <c r="AK52" s="29">
        <v>0</v>
      </c>
      <c r="AL52" s="29">
        <v>3263.7141293182463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687326.41581164638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9707.76941608784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280208.81572702317</v>
      </c>
      <c r="V54" s="29">
        <v>0</v>
      </c>
      <c r="W54" s="29">
        <v>0</v>
      </c>
      <c r="X54" s="29">
        <v>2287.5853841869671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4803.3865607311236</v>
      </c>
      <c r="Y56" s="29">
        <v>203.54035426294382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9678.5436097546353</v>
      </c>
      <c r="T57" s="29">
        <v>0</v>
      </c>
      <c r="U57" s="29">
        <v>0</v>
      </c>
      <c r="V57" s="29">
        <v>0</v>
      </c>
      <c r="W57" s="29">
        <v>0</v>
      </c>
      <c r="X57" s="29">
        <v>2104.5670040288146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121397.1157113688</v>
      </c>
      <c r="AH57" s="29">
        <v>0</v>
      </c>
      <c r="AI57" s="29">
        <v>132643.94020953108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255.23584451502504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4831.5907901413066</v>
      </c>
      <c r="T58" s="29">
        <v>0</v>
      </c>
      <c r="U58" s="29">
        <v>0</v>
      </c>
      <c r="V58" s="29">
        <v>0</v>
      </c>
      <c r="W58" s="29">
        <v>0</v>
      </c>
      <c r="X58" s="29">
        <v>78095.047537631966</v>
      </c>
      <c r="Y58" s="29">
        <v>14.176588144187022</v>
      </c>
      <c r="Z58" s="29">
        <v>0</v>
      </c>
      <c r="AA58" s="29">
        <v>14834.935046513017</v>
      </c>
      <c r="AB58" s="29">
        <v>0</v>
      </c>
      <c r="AC58" s="29">
        <v>53980.723338665492</v>
      </c>
      <c r="AD58" s="29">
        <v>0</v>
      </c>
      <c r="AE58" s="29">
        <v>0</v>
      </c>
      <c r="AF58" s="29">
        <v>0</v>
      </c>
      <c r="AG58" s="29">
        <v>10426.355990919004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438.84986928247292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3243.6634425120365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17709.855604220265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920.08352585825332</v>
      </c>
      <c r="Y60" s="29">
        <v>1392.7295804891378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40742.152593388928</v>
      </c>
      <c r="AJ60" s="29">
        <v>0</v>
      </c>
      <c r="AK60" s="29">
        <v>1770682.2344557494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562253.13502883026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24780.012672956862</v>
      </c>
      <c r="T61" s="29">
        <v>0</v>
      </c>
      <c r="U61" s="29">
        <v>0</v>
      </c>
      <c r="V61" s="29">
        <v>0</v>
      </c>
      <c r="W61" s="29">
        <v>0</v>
      </c>
      <c r="X61" s="29">
        <v>4122.5821857312121</v>
      </c>
      <c r="Y61" s="29">
        <v>33.665031086594205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1754.9665621931947</v>
      </c>
      <c r="AH61" s="29">
        <v>0</v>
      </c>
      <c r="AI61" s="29">
        <v>13533.381671638906</v>
      </c>
      <c r="AJ61" s="29">
        <v>0</v>
      </c>
      <c r="AK61" s="29">
        <v>0</v>
      </c>
      <c r="AL61" s="29">
        <v>8966.8834662150184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35658.802009186642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15.150085877812216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248446.23083661502</v>
      </c>
      <c r="AN62" s="29">
        <v>0</v>
      </c>
      <c r="AO62" s="29">
        <v>2117.7211563088022</v>
      </c>
      <c r="AP62" s="29">
        <v>0</v>
      </c>
      <c r="AQ62" s="29">
        <v>0</v>
      </c>
      <c r="AR62" s="29">
        <v>0</v>
      </c>
      <c r="AS62" s="29">
        <v>0</v>
      </c>
      <c r="AT62" s="29">
        <v>183917.54107957103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2780.8025254811732</v>
      </c>
      <c r="U63" s="29">
        <v>41315.75512539575</v>
      </c>
      <c r="V63" s="29">
        <v>0</v>
      </c>
      <c r="W63" s="29">
        <v>0</v>
      </c>
      <c r="X63" s="29">
        <v>410844.39684311085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885117.26848620933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281987.8142637838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33326.316431012347</v>
      </c>
      <c r="AH65" s="29">
        <v>0</v>
      </c>
      <c r="AI65" s="29">
        <v>0</v>
      </c>
      <c r="AJ65" s="29">
        <v>0</v>
      </c>
      <c r="AK65" s="29">
        <v>0</v>
      </c>
      <c r="AL65" s="29">
        <v>55895.019042920729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940192.05905977986</v>
      </c>
      <c r="V66" s="29">
        <v>230503.23613454911</v>
      </c>
      <c r="W66" s="29">
        <v>0</v>
      </c>
      <c r="X66" s="29">
        <v>18859.181574694667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219723.00761799802</v>
      </c>
      <c r="W67" s="29">
        <v>0</v>
      </c>
      <c r="X67" s="29">
        <v>1169.4482073658617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404835.53123266145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2907507.4725843929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110037.97896627481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1391.5211806720763</v>
      </c>
      <c r="Y68" s="29">
        <v>0</v>
      </c>
      <c r="Z68" s="29">
        <v>0</v>
      </c>
      <c r="AA68" s="29">
        <v>0</v>
      </c>
      <c r="AB68" s="29">
        <v>0</v>
      </c>
      <c r="AC68" s="29">
        <v>90156.635963395835</v>
      </c>
      <c r="AD68" s="29">
        <v>0</v>
      </c>
      <c r="AE68" s="29">
        <v>0</v>
      </c>
      <c r="AF68" s="29">
        <v>0</v>
      </c>
      <c r="AG68" s="29">
        <v>702662.62221365119</v>
      </c>
      <c r="AH68" s="29">
        <v>0</v>
      </c>
      <c r="AI68" s="29">
        <v>600501.32455891313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744.51122425983976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859257.62644148199</v>
      </c>
      <c r="AH69" s="29">
        <v>0</v>
      </c>
      <c r="AI69" s="29">
        <v>21868.448163175526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33700.530566847687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4243.6156357602704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727502.21063584764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32226.90771539665</v>
      </c>
      <c r="H71" s="29">
        <v>30057.8395374457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116526.41774850291</v>
      </c>
      <c r="O71" s="29">
        <v>0</v>
      </c>
      <c r="P71" s="29">
        <v>102195.203126582</v>
      </c>
      <c r="Q71" s="29">
        <v>0</v>
      </c>
      <c r="R71" s="29">
        <v>14.744854158168835</v>
      </c>
      <c r="S71" s="29">
        <v>2.4799664145332585</v>
      </c>
      <c r="T71" s="29">
        <v>0</v>
      </c>
      <c r="U71" s="29">
        <v>0</v>
      </c>
      <c r="V71" s="29">
        <v>0</v>
      </c>
      <c r="W71" s="29">
        <v>0</v>
      </c>
      <c r="X71" s="29">
        <v>74598.604552359131</v>
      </c>
      <c r="Y71" s="29">
        <v>0</v>
      </c>
      <c r="Z71" s="29">
        <v>0</v>
      </c>
      <c r="AA71" s="29">
        <v>1199.8043658352979</v>
      </c>
      <c r="AB71" s="29">
        <v>0</v>
      </c>
      <c r="AC71" s="29">
        <v>156816.49628585213</v>
      </c>
      <c r="AD71" s="29">
        <v>21.602061238718722</v>
      </c>
      <c r="AE71" s="29">
        <v>0</v>
      </c>
      <c r="AF71" s="29">
        <v>0</v>
      </c>
      <c r="AG71" s="29">
        <v>18.895467524096716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93631.424069372209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386582.12803473871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3068.5283930392729</v>
      </c>
      <c r="V72" s="29">
        <v>0</v>
      </c>
      <c r="W72" s="29">
        <v>0</v>
      </c>
      <c r="X72" s="29">
        <v>2730.5358624014111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1346903.9003835907</v>
      </c>
      <c r="AR72" s="29">
        <v>0</v>
      </c>
      <c r="AS72" s="29">
        <v>0</v>
      </c>
      <c r="AT72" s="29">
        <v>684360.170263723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1040029.40977185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649917.3697690533</v>
      </c>
      <c r="D75" s="29">
        <v>903225.24942670122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4.9455132000107316</v>
      </c>
      <c r="O75" s="29">
        <v>0</v>
      </c>
      <c r="P75" s="29">
        <v>0</v>
      </c>
      <c r="Q75" s="29">
        <v>0</v>
      </c>
      <c r="R75" s="29">
        <v>73.793453173508894</v>
      </c>
      <c r="S75" s="29">
        <v>6.0408453634830144</v>
      </c>
      <c r="T75" s="29">
        <v>8.640841442954045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15816.849933340309</v>
      </c>
      <c r="AE75" s="29">
        <v>4096.5568661702318</v>
      </c>
      <c r="AF75" s="29">
        <v>74267.403001956554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170.68351028800956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460.73122049943453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164910.93642737958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25.498254240339271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1037.1138720575498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3977.9352846718762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68.310844178770566</v>
      </c>
      <c r="L78" s="29">
        <v>0</v>
      </c>
      <c r="M78" s="29">
        <v>30346.885635162118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7808.4982626761603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2621.013657605256</v>
      </c>
      <c r="AR78" s="29">
        <v>434.76341936393516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1833747.6902430672</v>
      </c>
      <c r="D79" s="29">
        <v>128622.74281657234</v>
      </c>
      <c r="E79" s="29">
        <v>1205034.3843549173</v>
      </c>
      <c r="F79" s="29">
        <v>362863.381045027</v>
      </c>
      <c r="G79" s="29">
        <v>1.5088026041891496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4.1608438615534737</v>
      </c>
      <c r="O79" s="29">
        <v>2.2560105347721144</v>
      </c>
      <c r="P79" s="29">
        <v>0</v>
      </c>
      <c r="Q79" s="29">
        <v>0</v>
      </c>
      <c r="R79" s="29">
        <v>255.90754490425985</v>
      </c>
      <c r="S79" s="29">
        <v>3899.8668497593094</v>
      </c>
      <c r="T79" s="29">
        <v>10264.967346182393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139607.598727387</v>
      </c>
      <c r="AG79" s="29">
        <v>25.136215257264528</v>
      </c>
      <c r="AH79" s="29">
        <v>0</v>
      </c>
      <c r="AI79" s="29">
        <v>0</v>
      </c>
      <c r="AJ79" s="29">
        <v>1.4891599351297953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831.98528926987967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2401243.156126108</v>
      </c>
      <c r="H80" s="29">
        <v>696627.37600516365</v>
      </c>
      <c r="I80" s="29">
        <v>0</v>
      </c>
      <c r="J80" s="29">
        <v>0</v>
      </c>
      <c r="K80" s="29">
        <v>22477.319852849996</v>
      </c>
      <c r="L80" s="29">
        <v>0</v>
      </c>
      <c r="M80" s="29">
        <v>0</v>
      </c>
      <c r="N80" s="29">
        <v>197611.72489536076</v>
      </c>
      <c r="O80" s="29">
        <v>159221.44484867307</v>
      </c>
      <c r="P80" s="29">
        <v>0</v>
      </c>
      <c r="Q80" s="29">
        <v>723.4485282561152</v>
      </c>
      <c r="R80" s="29">
        <v>465.19599007864213</v>
      </c>
      <c r="S80" s="29">
        <v>20708.762517645133</v>
      </c>
      <c r="T80" s="29">
        <v>104.09555789779351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70.839116774433251</v>
      </c>
      <c r="AB80" s="29">
        <v>0</v>
      </c>
      <c r="AC80" s="29">
        <v>0</v>
      </c>
      <c r="AD80" s="29">
        <v>0</v>
      </c>
      <c r="AE80" s="29">
        <v>21292.378651942396</v>
      </c>
      <c r="AF80" s="29">
        <v>4979.8227338963661</v>
      </c>
      <c r="AG80" s="29">
        <v>0</v>
      </c>
      <c r="AH80" s="29">
        <v>0</v>
      </c>
      <c r="AI80" s="29">
        <v>0</v>
      </c>
      <c r="AJ80" s="29">
        <v>7079.504540218235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19711.800406699123</v>
      </c>
      <c r="AR80" s="29">
        <v>171452.28914083284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331.40881102225342</v>
      </c>
      <c r="I81" s="29">
        <v>0</v>
      </c>
      <c r="J81" s="29">
        <v>0</v>
      </c>
      <c r="K81" s="29">
        <v>50678.283586854152</v>
      </c>
      <c r="L81" s="29">
        <v>0</v>
      </c>
      <c r="M81" s="29">
        <v>0</v>
      </c>
      <c r="N81" s="29">
        <v>43517.129460767457</v>
      </c>
      <c r="O81" s="29">
        <v>25.988391722130455</v>
      </c>
      <c r="P81" s="29">
        <v>0</v>
      </c>
      <c r="Q81" s="29">
        <v>6379.4828360024803</v>
      </c>
      <c r="R81" s="29">
        <v>1831.0614433866394</v>
      </c>
      <c r="S81" s="29">
        <v>391.30041890197441</v>
      </c>
      <c r="T81" s="29">
        <v>0</v>
      </c>
      <c r="U81" s="29">
        <v>0</v>
      </c>
      <c r="V81" s="29">
        <v>0</v>
      </c>
      <c r="W81" s="29">
        <v>0</v>
      </c>
      <c r="X81" s="29">
        <v>1.0235345165204668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17829.616283128413</v>
      </c>
      <c r="AE81" s="29">
        <v>0</v>
      </c>
      <c r="AF81" s="29">
        <v>64.624887236112045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158.25970980110426</v>
      </c>
      <c r="AR81" s="29">
        <v>671.46543477604439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14881.272880992618</v>
      </c>
      <c r="G82" s="29">
        <v>0</v>
      </c>
      <c r="H82" s="29">
        <v>1.393886175027427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2.3577846510231066</v>
      </c>
      <c r="O82" s="29">
        <v>0</v>
      </c>
      <c r="P82" s="29">
        <v>0</v>
      </c>
      <c r="Q82" s="29">
        <v>783.48037798737903</v>
      </c>
      <c r="R82" s="29">
        <v>66.546056940432734</v>
      </c>
      <c r="S82" s="29">
        <v>8463.6954372871587</v>
      </c>
      <c r="T82" s="29">
        <v>621.94542862008564</v>
      </c>
      <c r="U82" s="29">
        <v>0</v>
      </c>
      <c r="V82" s="29">
        <v>0</v>
      </c>
      <c r="W82" s="29">
        <v>0</v>
      </c>
      <c r="X82" s="29">
        <v>3.1506664222062084</v>
      </c>
      <c r="Y82" s="29">
        <v>0</v>
      </c>
      <c r="Z82" s="29">
        <v>0</v>
      </c>
      <c r="AA82" s="29">
        <v>426.2525943601733</v>
      </c>
      <c r="AB82" s="29">
        <v>0</v>
      </c>
      <c r="AC82" s="29">
        <v>0</v>
      </c>
      <c r="AD82" s="29">
        <v>9667.8586985703423</v>
      </c>
      <c r="AE82" s="29">
        <v>3530.6965290191029</v>
      </c>
      <c r="AF82" s="29">
        <v>0</v>
      </c>
      <c r="AG82" s="29">
        <v>0</v>
      </c>
      <c r="AH82" s="29">
        <v>0</v>
      </c>
      <c r="AI82" s="29">
        <v>0</v>
      </c>
      <c r="AJ82" s="29">
        <v>15026.793368768505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244382.30890886203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10.859594817457113</v>
      </c>
      <c r="P83" s="29">
        <v>0</v>
      </c>
      <c r="Q83" s="29">
        <v>0</v>
      </c>
      <c r="R83" s="29">
        <v>10.344527826929502</v>
      </c>
      <c r="S83" s="29">
        <v>3012.8350750607037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22847.377364260356</v>
      </c>
      <c r="AB83" s="29">
        <v>0</v>
      </c>
      <c r="AC83" s="29">
        <v>0</v>
      </c>
      <c r="AD83" s="29">
        <v>0</v>
      </c>
      <c r="AE83" s="29">
        <v>88781.64528876949</v>
      </c>
      <c r="AF83" s="29">
        <v>0</v>
      </c>
      <c r="AG83" s="29">
        <v>80.23696302615997</v>
      </c>
      <c r="AH83" s="29">
        <v>0</v>
      </c>
      <c r="AI83" s="29">
        <v>0</v>
      </c>
      <c r="AJ83" s="29">
        <v>25457.24918055566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2465.3236271160977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3091411.8002423183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1734163.9220094788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4745.1304962859613</v>
      </c>
      <c r="D85" s="29">
        <v>244.29345957493732</v>
      </c>
      <c r="E85" s="29">
        <v>0</v>
      </c>
      <c r="F85" s="29">
        <v>0</v>
      </c>
      <c r="G85" s="29">
        <v>20151.05120565898</v>
      </c>
      <c r="H85" s="29">
        <v>0</v>
      </c>
      <c r="I85" s="29">
        <v>0</v>
      </c>
      <c r="J85" s="29">
        <v>0</v>
      </c>
      <c r="K85" s="29">
        <v>7134.0645347951831</v>
      </c>
      <c r="L85" s="29">
        <v>0</v>
      </c>
      <c r="M85" s="29">
        <v>14421.737012190719</v>
      </c>
      <c r="N85" s="29">
        <v>12.284591467646759</v>
      </c>
      <c r="O85" s="29">
        <v>1625.7813330387858</v>
      </c>
      <c r="P85" s="29">
        <v>43.328840762770163</v>
      </c>
      <c r="Q85" s="29">
        <v>0</v>
      </c>
      <c r="R85" s="29">
        <v>109.54580833031766</v>
      </c>
      <c r="S85" s="29">
        <v>92900.686171362497</v>
      </c>
      <c r="T85" s="29">
        <v>2513.3970748111601</v>
      </c>
      <c r="U85" s="29">
        <v>0</v>
      </c>
      <c r="V85" s="29">
        <v>0</v>
      </c>
      <c r="W85" s="29">
        <v>0</v>
      </c>
      <c r="X85" s="29">
        <v>12754.991134049247</v>
      </c>
      <c r="Y85" s="29">
        <v>0</v>
      </c>
      <c r="Z85" s="29">
        <v>0</v>
      </c>
      <c r="AA85" s="29">
        <v>20059.094341216321</v>
      </c>
      <c r="AB85" s="29">
        <v>0</v>
      </c>
      <c r="AC85" s="29">
        <v>0</v>
      </c>
      <c r="AD85" s="29">
        <v>0</v>
      </c>
      <c r="AE85" s="29">
        <v>16618.510526562241</v>
      </c>
      <c r="AF85" s="29">
        <v>129236.58286278779</v>
      </c>
      <c r="AG85" s="29">
        <v>0</v>
      </c>
      <c r="AH85" s="29">
        <v>0</v>
      </c>
      <c r="AI85" s="29">
        <v>0</v>
      </c>
      <c r="AJ85" s="29">
        <v>945.22518927544195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317863.19042729487</v>
      </c>
      <c r="AR85" s="29">
        <v>42.7154982787617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13036.381949599787</v>
      </c>
      <c r="D86" s="29">
        <v>0</v>
      </c>
      <c r="E86" s="29">
        <v>448.79416285258191</v>
      </c>
      <c r="F86" s="29">
        <v>121146.70822927267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2805.000014290657</v>
      </c>
      <c r="T86" s="29">
        <v>166568.98743063372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11586.967941555962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6200.84528816282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6998.880546395716</v>
      </c>
      <c r="H87" s="29">
        <v>324.62888763226061</v>
      </c>
      <c r="I87" s="29">
        <v>0</v>
      </c>
      <c r="J87" s="29">
        <v>0</v>
      </c>
      <c r="K87" s="29">
        <v>1829.320675467126</v>
      </c>
      <c r="L87" s="29">
        <v>0</v>
      </c>
      <c r="M87" s="29">
        <v>0</v>
      </c>
      <c r="N87" s="29">
        <v>4905.1648574543615</v>
      </c>
      <c r="O87" s="29">
        <v>3604.1199559829656</v>
      </c>
      <c r="P87" s="29">
        <v>631.74629553426655</v>
      </c>
      <c r="Q87" s="29">
        <v>14048.532821225015</v>
      </c>
      <c r="R87" s="29">
        <v>21215.309685566175</v>
      </c>
      <c r="S87" s="29">
        <v>33369.663917395039</v>
      </c>
      <c r="T87" s="29">
        <v>5449.4916877723872</v>
      </c>
      <c r="U87" s="29">
        <v>0</v>
      </c>
      <c r="V87" s="29">
        <v>0</v>
      </c>
      <c r="W87" s="29">
        <v>4605.0845589232831</v>
      </c>
      <c r="X87" s="29">
        <v>2848.9150032623379</v>
      </c>
      <c r="Y87" s="29">
        <v>0</v>
      </c>
      <c r="Z87" s="29">
        <v>0</v>
      </c>
      <c r="AA87" s="29">
        <v>1179.4522467796764</v>
      </c>
      <c r="AB87" s="29">
        <v>0</v>
      </c>
      <c r="AC87" s="29">
        <v>0</v>
      </c>
      <c r="AD87" s="29">
        <v>6.4621814296730173</v>
      </c>
      <c r="AE87" s="29">
        <v>5304.332125060042</v>
      </c>
      <c r="AF87" s="29">
        <v>4184.4869427181238</v>
      </c>
      <c r="AG87" s="29">
        <v>0</v>
      </c>
      <c r="AH87" s="29">
        <v>4.2853794505673894</v>
      </c>
      <c r="AI87" s="29">
        <v>0</v>
      </c>
      <c r="AJ87" s="29">
        <v>7602.1473844494622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6576.2446499652142</v>
      </c>
      <c r="AR87" s="29">
        <v>645.46881998164508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55.578761200653403</v>
      </c>
      <c r="L88" s="29">
        <v>0</v>
      </c>
      <c r="M88" s="29">
        <v>0</v>
      </c>
      <c r="N88" s="29">
        <v>74513.836122460852</v>
      </c>
      <c r="O88" s="29">
        <v>0</v>
      </c>
      <c r="P88" s="29">
        <v>0</v>
      </c>
      <c r="Q88" s="29">
        <v>100241.72272697468</v>
      </c>
      <c r="R88" s="29">
        <v>551.68569455176657</v>
      </c>
      <c r="S88" s="29">
        <v>27.763075726832405</v>
      </c>
      <c r="T88" s="29">
        <v>0</v>
      </c>
      <c r="U88" s="29">
        <v>0</v>
      </c>
      <c r="V88" s="29">
        <v>0</v>
      </c>
      <c r="W88" s="29">
        <v>0</v>
      </c>
      <c r="X88" s="29">
        <v>22.62547043437754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230.87268700240489</v>
      </c>
      <c r="AF88" s="29">
        <v>2177.7397519952938</v>
      </c>
      <c r="AG88" s="29">
        <v>0</v>
      </c>
      <c r="AH88" s="29">
        <v>0</v>
      </c>
      <c r="AI88" s="29">
        <v>0</v>
      </c>
      <c r="AJ88" s="29">
        <v>991.94007623074106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1.6483175848131122</v>
      </c>
      <c r="AR88" s="29">
        <v>-570.15134400657939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2.9981251532660025</v>
      </c>
      <c r="H89" s="29">
        <v>0</v>
      </c>
      <c r="I89" s="29">
        <v>0</v>
      </c>
      <c r="J89" s="29">
        <v>0</v>
      </c>
      <c r="K89" s="29">
        <v>1.8194030806828163</v>
      </c>
      <c r="L89" s="29">
        <v>0</v>
      </c>
      <c r="M89" s="29">
        <v>0</v>
      </c>
      <c r="N89" s="29">
        <v>4864.6859771107847</v>
      </c>
      <c r="O89" s="29">
        <v>8.838649654990407</v>
      </c>
      <c r="P89" s="29">
        <v>117.1738182358888</v>
      </c>
      <c r="Q89" s="29">
        <v>211.65104466599774</v>
      </c>
      <c r="R89" s="29">
        <v>451.17142116057528</v>
      </c>
      <c r="S89" s="29">
        <v>17191.8417016356</v>
      </c>
      <c r="T89" s="29">
        <v>0</v>
      </c>
      <c r="U89" s="29">
        <v>0</v>
      </c>
      <c r="V89" s="29">
        <v>0</v>
      </c>
      <c r="W89" s="29">
        <v>0</v>
      </c>
      <c r="X89" s="29">
        <v>57.559182572518544</v>
      </c>
      <c r="Y89" s="29">
        <v>0</v>
      </c>
      <c r="Z89" s="29">
        <v>0</v>
      </c>
      <c r="AA89" s="29">
        <v>20470.044611180121</v>
      </c>
      <c r="AB89" s="29">
        <v>0</v>
      </c>
      <c r="AC89" s="29">
        <v>0</v>
      </c>
      <c r="AD89" s="29">
        <v>67.998939686009649</v>
      </c>
      <c r="AE89" s="29">
        <v>345.88530353570656</v>
      </c>
      <c r="AF89" s="29">
        <v>0</v>
      </c>
      <c r="AG89" s="29">
        <v>0</v>
      </c>
      <c r="AH89" s="29">
        <v>0</v>
      </c>
      <c r="AI89" s="29">
        <v>0</v>
      </c>
      <c r="AJ89" s="29">
        <v>816.41971185436887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757.74845008711816</v>
      </c>
      <c r="AR89" s="29">
        <v>-2005.0173813919696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20092.272277310181</v>
      </c>
      <c r="H90" s="29">
        <v>0</v>
      </c>
      <c r="I90" s="29">
        <v>0</v>
      </c>
      <c r="J90" s="29">
        <v>0</v>
      </c>
      <c r="K90" s="29">
        <v>120.46677211988745</v>
      </c>
      <c r="L90" s="29">
        <v>0</v>
      </c>
      <c r="M90" s="29">
        <v>0</v>
      </c>
      <c r="N90" s="29">
        <v>13209.812841435238</v>
      </c>
      <c r="O90" s="29">
        <v>818.30537066660361</v>
      </c>
      <c r="P90" s="29">
        <v>6881.7361149989192</v>
      </c>
      <c r="Q90" s="29">
        <v>36978.390165409895</v>
      </c>
      <c r="R90" s="29">
        <v>16318.532379175949</v>
      </c>
      <c r="S90" s="29">
        <v>38994.723614907904</v>
      </c>
      <c r="T90" s="29">
        <v>46.498292726458097</v>
      </c>
      <c r="U90" s="29">
        <v>0</v>
      </c>
      <c r="V90" s="29">
        <v>0</v>
      </c>
      <c r="W90" s="29">
        <v>0</v>
      </c>
      <c r="X90" s="29">
        <v>182.23471147649613</v>
      </c>
      <c r="Y90" s="29">
        <v>0</v>
      </c>
      <c r="Z90" s="29">
        <v>0</v>
      </c>
      <c r="AA90" s="29">
        <v>9966.8860459300158</v>
      </c>
      <c r="AB90" s="29">
        <v>0</v>
      </c>
      <c r="AC90" s="29">
        <v>0</v>
      </c>
      <c r="AD90" s="29">
        <v>331.49361141267423</v>
      </c>
      <c r="AE90" s="29">
        <v>6868.5562413353127</v>
      </c>
      <c r="AF90" s="29">
        <v>0</v>
      </c>
      <c r="AG90" s="29">
        <v>5.0347052747829988</v>
      </c>
      <c r="AH90" s="29">
        <v>0</v>
      </c>
      <c r="AI90" s="29">
        <v>0</v>
      </c>
      <c r="AJ90" s="29">
        <v>918.51174069501167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5424.2874513460347</v>
      </c>
      <c r="AR90" s="29">
        <v>50.272636405196664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6255.9389592633652</v>
      </c>
      <c r="I91" s="29">
        <v>0</v>
      </c>
      <c r="J91" s="29">
        <v>0</v>
      </c>
      <c r="K91" s="29">
        <v>360.50182056663004</v>
      </c>
      <c r="L91" s="29">
        <v>0</v>
      </c>
      <c r="M91" s="29">
        <v>0</v>
      </c>
      <c r="N91" s="29">
        <v>982.92829127054006</v>
      </c>
      <c r="O91" s="29">
        <v>58.965132740286656</v>
      </c>
      <c r="P91" s="29">
        <v>21.164286292661924</v>
      </c>
      <c r="Q91" s="29">
        <v>206.10291341918116</v>
      </c>
      <c r="R91" s="29">
        <v>20984.67886632001</v>
      </c>
      <c r="S91" s="29">
        <v>590.83398679775223</v>
      </c>
      <c r="T91" s="29">
        <v>11620.913278965749</v>
      </c>
      <c r="U91" s="29">
        <v>0</v>
      </c>
      <c r="V91" s="29">
        <v>0</v>
      </c>
      <c r="W91" s="29">
        <v>0</v>
      </c>
      <c r="X91" s="29">
        <v>596.10183662726445</v>
      </c>
      <c r="Y91" s="29">
        <v>0</v>
      </c>
      <c r="Z91" s="29">
        <v>0</v>
      </c>
      <c r="AA91" s="29">
        <v>586378.16525083571</v>
      </c>
      <c r="AB91" s="29">
        <v>0</v>
      </c>
      <c r="AC91" s="29">
        <v>0</v>
      </c>
      <c r="AD91" s="29">
        <v>81781.265303872598</v>
      </c>
      <c r="AE91" s="29">
        <v>258.89028887450502</v>
      </c>
      <c r="AF91" s="29">
        <v>0</v>
      </c>
      <c r="AG91" s="29">
        <v>659.48813555563709</v>
      </c>
      <c r="AH91" s="29">
        <v>1551.1872395444436</v>
      </c>
      <c r="AI91" s="29">
        <v>0</v>
      </c>
      <c r="AJ91" s="29">
        <v>177.58917909080819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13820.460418052711</v>
      </c>
      <c r="AR91" s="29">
        <v>870.9666489819524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2.5868981730642902</v>
      </c>
      <c r="H92" s="29">
        <v>566.89366537239903</v>
      </c>
      <c r="I92" s="29">
        <v>0</v>
      </c>
      <c r="J92" s="29">
        <v>0</v>
      </c>
      <c r="K92" s="29">
        <v>1937.9639265255601</v>
      </c>
      <c r="L92" s="29">
        <v>0</v>
      </c>
      <c r="M92" s="29">
        <v>0</v>
      </c>
      <c r="N92" s="29">
        <v>66203.437477934785</v>
      </c>
      <c r="O92" s="29">
        <v>0</v>
      </c>
      <c r="P92" s="29">
        <v>438117.99116263661</v>
      </c>
      <c r="Q92" s="29">
        <v>370.97914949181103</v>
      </c>
      <c r="R92" s="29">
        <v>26006.573854379247</v>
      </c>
      <c r="S92" s="29">
        <v>267.79000534730432</v>
      </c>
      <c r="T92" s="29">
        <v>937.20131550648887</v>
      </c>
      <c r="U92" s="29">
        <v>0</v>
      </c>
      <c r="V92" s="29">
        <v>0</v>
      </c>
      <c r="W92" s="29">
        <v>0</v>
      </c>
      <c r="X92" s="29">
        <v>67.334906719587096</v>
      </c>
      <c r="Y92" s="29">
        <v>0</v>
      </c>
      <c r="Z92" s="29">
        <v>0</v>
      </c>
      <c r="AA92" s="29">
        <v>17941.109275512514</v>
      </c>
      <c r="AB92" s="29">
        <v>0</v>
      </c>
      <c r="AC92" s="29">
        <v>43.894707449913021</v>
      </c>
      <c r="AD92" s="29">
        <v>4284.4734177404725</v>
      </c>
      <c r="AE92" s="29">
        <v>1207.5113917954347</v>
      </c>
      <c r="AF92" s="29">
        <v>0</v>
      </c>
      <c r="AG92" s="29">
        <v>935.35858684151162</v>
      </c>
      <c r="AH92" s="29">
        <v>0</v>
      </c>
      <c r="AI92" s="29">
        <v>0</v>
      </c>
      <c r="AJ92" s="29">
        <v>1.3860242089382819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17750.967826863765</v>
      </c>
      <c r="AR92" s="29">
        <v>608.35678422460239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5.9197018733686475</v>
      </c>
      <c r="D93" s="29">
        <v>0</v>
      </c>
      <c r="E93" s="29">
        <v>0</v>
      </c>
      <c r="F93" s="29">
        <v>0</v>
      </c>
      <c r="G93" s="29">
        <v>237.07083359575066</v>
      </c>
      <c r="H93" s="29">
        <v>18.594741673047942</v>
      </c>
      <c r="I93" s="29">
        <v>0</v>
      </c>
      <c r="J93" s="29">
        <v>0</v>
      </c>
      <c r="K93" s="29">
        <v>1905.4865073018843</v>
      </c>
      <c r="L93" s="29">
        <v>0</v>
      </c>
      <c r="M93" s="29">
        <v>0</v>
      </c>
      <c r="N93" s="29">
        <v>1511.8149704995251</v>
      </c>
      <c r="O93" s="29">
        <v>1.4893323473080555</v>
      </c>
      <c r="P93" s="29">
        <v>104713.26286378437</v>
      </c>
      <c r="Q93" s="29">
        <v>1532.3973767121224</v>
      </c>
      <c r="R93" s="29">
        <v>82851.773261643961</v>
      </c>
      <c r="S93" s="29">
        <v>2941.4184746460601</v>
      </c>
      <c r="T93" s="29">
        <v>905.98537946044939</v>
      </c>
      <c r="U93" s="29">
        <v>0</v>
      </c>
      <c r="V93" s="29">
        <v>0</v>
      </c>
      <c r="W93" s="29">
        <v>0</v>
      </c>
      <c r="X93" s="29">
        <v>5847.6795355627164</v>
      </c>
      <c r="Y93" s="29">
        <v>0</v>
      </c>
      <c r="Z93" s="29">
        <v>0</v>
      </c>
      <c r="AA93" s="29">
        <v>34254.24926765226</v>
      </c>
      <c r="AB93" s="29">
        <v>0</v>
      </c>
      <c r="AC93" s="29">
        <v>0</v>
      </c>
      <c r="AD93" s="29">
        <v>19039.583230583848</v>
      </c>
      <c r="AE93" s="29">
        <v>2187.9201514107253</v>
      </c>
      <c r="AF93" s="29">
        <v>0</v>
      </c>
      <c r="AG93" s="29">
        <v>1743.6086174582863</v>
      </c>
      <c r="AH93" s="29">
        <v>0</v>
      </c>
      <c r="AI93" s="29">
        <v>0</v>
      </c>
      <c r="AJ93" s="29">
        <v>31.473680061947999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13401.190687187331</v>
      </c>
      <c r="AR93" s="29">
        <v>75.579865694670076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25.393072510088686</v>
      </c>
      <c r="L94" s="29">
        <v>0</v>
      </c>
      <c r="M94" s="29">
        <v>0</v>
      </c>
      <c r="N94" s="29">
        <v>1847.9414712617458</v>
      </c>
      <c r="O94" s="29">
        <v>0</v>
      </c>
      <c r="P94" s="29">
        <v>161.72994768134058</v>
      </c>
      <c r="Q94" s="29">
        <v>0</v>
      </c>
      <c r="R94" s="29">
        <v>511.3383398636974</v>
      </c>
      <c r="S94" s="29">
        <v>72.68410307486937</v>
      </c>
      <c r="T94" s="29">
        <v>31.919130138096367</v>
      </c>
      <c r="U94" s="29">
        <v>0</v>
      </c>
      <c r="V94" s="29">
        <v>0</v>
      </c>
      <c r="W94" s="29">
        <v>1983447.7271335535</v>
      </c>
      <c r="X94" s="29">
        <v>37926.999699357053</v>
      </c>
      <c r="Y94" s="29">
        <v>0</v>
      </c>
      <c r="Z94" s="29">
        <v>0</v>
      </c>
      <c r="AA94" s="29">
        <v>37.85765068010982</v>
      </c>
      <c r="AB94" s="29">
        <v>0</v>
      </c>
      <c r="AC94" s="29">
        <v>0</v>
      </c>
      <c r="AD94" s="29">
        <v>67488.85380175928</v>
      </c>
      <c r="AE94" s="29">
        <v>0</v>
      </c>
      <c r="AF94" s="29">
        <v>0</v>
      </c>
      <c r="AG94" s="29">
        <v>16.398736825065249</v>
      </c>
      <c r="AH94" s="29">
        <v>5.8339037217609482</v>
      </c>
      <c r="AI94" s="29">
        <v>0</v>
      </c>
      <c r="AJ94" s="29">
        <v>17.465290621860692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61.308657854220421</v>
      </c>
      <c r="H95" s="29">
        <v>0</v>
      </c>
      <c r="I95" s="29">
        <v>0</v>
      </c>
      <c r="J95" s="29">
        <v>0</v>
      </c>
      <c r="K95" s="29">
        <v>87.520507794096019</v>
      </c>
      <c r="L95" s="29">
        <v>0</v>
      </c>
      <c r="M95" s="29">
        <v>0</v>
      </c>
      <c r="N95" s="29">
        <v>600.35787915100479</v>
      </c>
      <c r="O95" s="29">
        <v>0</v>
      </c>
      <c r="P95" s="29">
        <v>0</v>
      </c>
      <c r="Q95" s="29">
        <v>0</v>
      </c>
      <c r="R95" s="29">
        <v>0</v>
      </c>
      <c r="S95" s="29">
        <v>1.8399277007087105</v>
      </c>
      <c r="T95" s="29">
        <v>395.50920600414167</v>
      </c>
      <c r="U95" s="29">
        <v>0</v>
      </c>
      <c r="V95" s="29">
        <v>0</v>
      </c>
      <c r="W95" s="29">
        <v>14937.181070921493</v>
      </c>
      <c r="X95" s="29">
        <v>1862.7236319712281</v>
      </c>
      <c r="Y95" s="29">
        <v>0</v>
      </c>
      <c r="Z95" s="29">
        <v>0</v>
      </c>
      <c r="AA95" s="29">
        <v>1273.9027766942761</v>
      </c>
      <c r="AB95" s="29">
        <v>0</v>
      </c>
      <c r="AC95" s="29">
        <v>0</v>
      </c>
      <c r="AD95" s="29">
        <v>9490.1932326171191</v>
      </c>
      <c r="AE95" s="29">
        <v>1578.51586579943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25.803879237147427</v>
      </c>
      <c r="AR95" s="29">
        <v>652.03105764332543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8876.2883023308841</v>
      </c>
      <c r="H96" s="29">
        <v>6592.3572540366258</v>
      </c>
      <c r="I96" s="29">
        <v>0</v>
      </c>
      <c r="J96" s="29">
        <v>0</v>
      </c>
      <c r="K96" s="29">
        <v>34.108590213578772</v>
      </c>
      <c r="L96" s="29">
        <v>0</v>
      </c>
      <c r="M96" s="29">
        <v>0</v>
      </c>
      <c r="N96" s="29">
        <v>281603.18128834642</v>
      </c>
      <c r="O96" s="29">
        <v>4076.1804127877913</v>
      </c>
      <c r="P96" s="29">
        <v>15.295566581596171</v>
      </c>
      <c r="Q96" s="29">
        <v>21610.229205500276</v>
      </c>
      <c r="R96" s="29">
        <v>6566.382940949291</v>
      </c>
      <c r="S96" s="29">
        <v>32014.036642227686</v>
      </c>
      <c r="T96" s="29">
        <v>71689.894357147685</v>
      </c>
      <c r="U96" s="29">
        <v>0</v>
      </c>
      <c r="V96" s="29">
        <v>0</v>
      </c>
      <c r="W96" s="29">
        <v>0</v>
      </c>
      <c r="X96" s="29">
        <v>49.674990741394794</v>
      </c>
      <c r="Y96" s="29">
        <v>0</v>
      </c>
      <c r="Z96" s="29">
        <v>0</v>
      </c>
      <c r="AA96" s="29">
        <v>7548.1288774320037</v>
      </c>
      <c r="AB96" s="29">
        <v>0</v>
      </c>
      <c r="AC96" s="29">
        <v>59.089730823542737</v>
      </c>
      <c r="AD96" s="29">
        <v>34608.80010549986</v>
      </c>
      <c r="AE96" s="29">
        <v>446869.76422021212</v>
      </c>
      <c r="AF96" s="29">
        <v>3431.2615589782426</v>
      </c>
      <c r="AG96" s="29">
        <v>1.3542630318563373</v>
      </c>
      <c r="AH96" s="29">
        <v>45686.904553732798</v>
      </c>
      <c r="AI96" s="29">
        <v>0</v>
      </c>
      <c r="AJ96" s="29">
        <v>32535.465065075692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38599.863773894336</v>
      </c>
      <c r="AR96" s="29">
        <v>217229.47912133456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4.3693503387071653</v>
      </c>
      <c r="H97" s="29">
        <v>0</v>
      </c>
      <c r="I97" s="29">
        <v>0</v>
      </c>
      <c r="J97" s="29">
        <v>0</v>
      </c>
      <c r="K97" s="29">
        <v>18.674118172871026</v>
      </c>
      <c r="L97" s="29">
        <v>0</v>
      </c>
      <c r="M97" s="29">
        <v>0</v>
      </c>
      <c r="N97" s="29">
        <v>9674.7049200819147</v>
      </c>
      <c r="O97" s="29">
        <v>0</v>
      </c>
      <c r="P97" s="29">
        <v>303.95652607601068</v>
      </c>
      <c r="Q97" s="29">
        <v>253.60879192068276</v>
      </c>
      <c r="R97" s="29">
        <v>4905.6353629614605</v>
      </c>
      <c r="S97" s="29">
        <v>317.08806006605175</v>
      </c>
      <c r="T97" s="29">
        <v>19.204975441527129</v>
      </c>
      <c r="U97" s="29">
        <v>0</v>
      </c>
      <c r="V97" s="29">
        <v>0</v>
      </c>
      <c r="W97" s="29">
        <v>6906.3497785981044</v>
      </c>
      <c r="X97" s="29">
        <v>576.59811144416847</v>
      </c>
      <c r="Y97" s="29">
        <v>0</v>
      </c>
      <c r="Z97" s="29">
        <v>0</v>
      </c>
      <c r="AA97" s="29">
        <v>14987.58612015604</v>
      </c>
      <c r="AB97" s="29">
        <v>0</v>
      </c>
      <c r="AC97" s="29">
        <v>0</v>
      </c>
      <c r="AD97" s="29">
        <v>501.69879004440349</v>
      </c>
      <c r="AE97" s="29">
        <v>9258.4560814147535</v>
      </c>
      <c r="AF97" s="29">
        <v>0</v>
      </c>
      <c r="AG97" s="29">
        <v>0</v>
      </c>
      <c r="AH97" s="29">
        <v>0</v>
      </c>
      <c r="AI97" s="29">
        <v>0</v>
      </c>
      <c r="AJ97" s="29">
        <v>1771.2204116760008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6014.305985651491</v>
      </c>
      <c r="AR97" s="29">
        <v>4.7420293323274647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448880.68734841456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80130.096386698046</v>
      </c>
      <c r="Z105" s="29">
        <v>10187.203606214642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75525.557528524267</v>
      </c>
      <c r="Z107" s="29">
        <v>899.02536086026987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88.048303587028073</v>
      </c>
      <c r="Z108" s="29">
        <v>123.32648443248195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119.41313743171543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5568.0328766298471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1.6609149069362514</v>
      </c>
      <c r="S111" s="29">
        <v>318.66835580261233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2426.1279135902887</v>
      </c>
      <c r="AB111" s="29">
        <v>20637.646667687935</v>
      </c>
      <c r="AC111" s="29">
        <v>3.3402603140637699</v>
      </c>
      <c r="AD111" s="29">
        <v>0</v>
      </c>
      <c r="AE111" s="29">
        <v>3565.6379425718014</v>
      </c>
      <c r="AF111" s="29">
        <v>0</v>
      </c>
      <c r="AG111" s="29">
        <v>0</v>
      </c>
      <c r="AH111" s="29">
        <v>0</v>
      </c>
      <c r="AI111" s="29">
        <v>0</v>
      </c>
      <c r="AJ111" s="29">
        <v>6019.2126862507248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3254.6078620529688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535.26210398838828</v>
      </c>
      <c r="AD112" s="29">
        <v>0</v>
      </c>
      <c r="AE112" s="29">
        <v>0</v>
      </c>
      <c r="AF112" s="29">
        <v>0</v>
      </c>
      <c r="AG112" s="29">
        <v>3571.4093493449491</v>
      </c>
      <c r="AH112" s="29">
        <v>0</v>
      </c>
      <c r="AI112" s="29">
        <v>0</v>
      </c>
      <c r="AJ112" s="29">
        <v>36.799210425281515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22840.212454759392</v>
      </c>
      <c r="AC113" s="29">
        <v>173751.88069140504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273.78939037933321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331.47432462660771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52751.08126415524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1739.1279106285408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273.0778526559036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45746.317722104846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83.061489977090957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20.461057538905024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5432.7615602292472</v>
      </c>
      <c r="Y128" s="29">
        <v>0</v>
      </c>
      <c r="Z128" s="29">
        <v>0</v>
      </c>
      <c r="AA128" s="29">
        <v>12060.512371779463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110.82594669315431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1823.5801953729376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304.01400435274053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1467.0649448058987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48.248611908727561</v>
      </c>
      <c r="AH131" s="29">
        <v>0</v>
      </c>
      <c r="AI131" s="29">
        <v>451.8554882719227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2050.9563052826607</v>
      </c>
      <c r="AH135" s="29">
        <v>0</v>
      </c>
      <c r="AI135" s="29">
        <v>0</v>
      </c>
      <c r="AJ135" s="29">
        <v>0</v>
      </c>
      <c r="AK135" s="29">
        <v>0</v>
      </c>
      <c r="AL135" s="29">
        <v>1148.8350786891299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1.9274785759474276</v>
      </c>
      <c r="V136" s="29">
        <v>385.09653326595821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17.655356358382402</v>
      </c>
      <c r="AB138" s="29">
        <v>0</v>
      </c>
      <c r="AC138" s="29">
        <v>0</v>
      </c>
      <c r="AD138" s="29">
        <v>0</v>
      </c>
      <c r="AE138" s="29">
        <v>-13232.078242689469</v>
      </c>
      <c r="AF138" s="29">
        <v>0</v>
      </c>
      <c r="AG138" s="29">
        <v>0</v>
      </c>
      <c r="AH138" s="29">
        <v>0</v>
      </c>
      <c r="AI138" s="29">
        <v>11102.834055428153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13404.499811153717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1949.954770169441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19.640719344666639</v>
      </c>
      <c r="L141" s="29">
        <v>0</v>
      </c>
      <c r="M141" s="29">
        <v>0</v>
      </c>
      <c r="N141" s="29">
        <v>6.6955936546285715</v>
      </c>
      <c r="O141" s="29">
        <v>0</v>
      </c>
      <c r="P141" s="29">
        <v>0</v>
      </c>
      <c r="Q141" s="29">
        <v>0</v>
      </c>
      <c r="R141" s="29">
        <v>110.97994689376804</v>
      </c>
      <c r="S141" s="29">
        <v>4.8190142447132507</v>
      </c>
      <c r="T141" s="29">
        <v>27.454414340103799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113747.49269148074</v>
      </c>
      <c r="AB141" s="29">
        <v>0</v>
      </c>
      <c r="AC141" s="29">
        <v>114.62866668432058</v>
      </c>
      <c r="AD141" s="29">
        <v>1028.5559654265007</v>
      </c>
      <c r="AE141" s="29">
        <v>0</v>
      </c>
      <c r="AF141" s="29">
        <v>0</v>
      </c>
      <c r="AG141" s="29">
        <v>44.582181143013322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11.168568281843875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30033.970352261927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-9609352.4137228597</v>
      </c>
      <c r="AV146" s="29">
        <v>6398949.0210995404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213546.75063409485</v>
      </c>
      <c r="D151" s="29">
        <v>322449.81683824805</v>
      </c>
      <c r="E151" s="29">
        <v>3071642.3613310303</v>
      </c>
      <c r="F151" s="29">
        <v>4479285.6794948429</v>
      </c>
      <c r="G151" s="29">
        <v>0</v>
      </c>
      <c r="H151" s="29">
        <v>0</v>
      </c>
      <c r="I151" s="29">
        <v>-118513.7986657217</v>
      </c>
      <c r="J151" s="29">
        <v>0</v>
      </c>
      <c r="K151" s="29">
        <v>2799.888045185814</v>
      </c>
      <c r="L151" s="29">
        <v>-32438.943105263694</v>
      </c>
      <c r="M151" s="29">
        <v>2769365.3468265268</v>
      </c>
      <c r="N151" s="29">
        <v>195.35415697459325</v>
      </c>
      <c r="O151" s="29">
        <v>91.983331790219481</v>
      </c>
      <c r="P151" s="29">
        <v>152299.88242830089</v>
      </c>
      <c r="Q151" s="29">
        <v>14946.750787316465</v>
      </c>
      <c r="R151" s="29">
        <v>14970.316282880143</v>
      </c>
      <c r="S151" s="29">
        <v>349.99631406983798</v>
      </c>
      <c r="T151" s="29">
        <v>0</v>
      </c>
      <c r="U151" s="29">
        <v>0</v>
      </c>
      <c r="V151" s="29">
        <v>0</v>
      </c>
      <c r="W151" s="29">
        <v>1814468.0880035437</v>
      </c>
      <c r="X151" s="29">
        <v>2891229.6963263284</v>
      </c>
      <c r="Y151" s="29">
        <v>-1772336.0456919046</v>
      </c>
      <c r="Z151" s="29">
        <v>-4466.0063071092336</v>
      </c>
      <c r="AA151" s="29">
        <v>167559.14857967786</v>
      </c>
      <c r="AB151" s="29">
        <v>0</v>
      </c>
      <c r="AC151" s="29">
        <v>0</v>
      </c>
      <c r="AD151" s="29">
        <v>4838.163285997236</v>
      </c>
      <c r="AE151" s="29">
        <v>0</v>
      </c>
      <c r="AF151" s="29">
        <v>216.35134411874591</v>
      </c>
      <c r="AG151" s="29">
        <v>594984.50220644614</v>
      </c>
      <c r="AH151" s="29">
        <v>0</v>
      </c>
      <c r="AI151" s="29">
        <v>0</v>
      </c>
      <c r="AJ151" s="29">
        <v>41.144235027337956</v>
      </c>
      <c r="AK151" s="29">
        <v>0</v>
      </c>
      <c r="AL151" s="29">
        <v>0</v>
      </c>
      <c r="AM151" s="29">
        <v>0</v>
      </c>
      <c r="AN151" s="29">
        <v>0</v>
      </c>
      <c r="AO151" s="29">
        <v>89487.874651285456</v>
      </c>
      <c r="AP151" s="29">
        <v>43148.972354624901</v>
      </c>
      <c r="AQ151" s="29">
        <v>216667.50429052979</v>
      </c>
      <c r="AR151" s="29">
        <v>11129.739633944031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5643787.5539755765</v>
      </c>
      <c r="D152" s="29">
        <v>769599.43645123322</v>
      </c>
      <c r="E152" s="29">
        <v>1495197.8680611602</v>
      </c>
      <c r="F152" s="29">
        <v>1294732.087041195</v>
      </c>
      <c r="G152" s="29">
        <v>1576933.3951496072</v>
      </c>
      <c r="H152" s="29">
        <v>389555.58157148957</v>
      </c>
      <c r="I152" s="29">
        <v>0</v>
      </c>
      <c r="J152" s="29">
        <v>0</v>
      </c>
      <c r="K152" s="29">
        <v>826450.65984314424</v>
      </c>
      <c r="L152" s="29">
        <v>411594.60302909219</v>
      </c>
      <c r="M152" s="29">
        <v>3740188.5166989239</v>
      </c>
      <c r="N152" s="29">
        <v>1052501.8749689837</v>
      </c>
      <c r="O152" s="29">
        <v>205563.22554754745</v>
      </c>
      <c r="P152" s="29">
        <v>468468.42055098905</v>
      </c>
      <c r="Q152" s="29">
        <v>188779.50595647588</v>
      </c>
      <c r="R152" s="29">
        <v>155646.40060034356</v>
      </c>
      <c r="S152" s="29">
        <v>273210.89944078814</v>
      </c>
      <c r="T152" s="29">
        <v>275710.47255827801</v>
      </c>
      <c r="U152" s="29">
        <v>15646.948658124658</v>
      </c>
      <c r="V152" s="29">
        <v>1379.145339014711</v>
      </c>
      <c r="W152" s="29">
        <v>663387.54021590156</v>
      </c>
      <c r="X152" s="29">
        <v>2931948.3218435356</v>
      </c>
      <c r="Y152" s="29">
        <v>91510.586968767166</v>
      </c>
      <c r="Z152" s="29">
        <v>53518.203664628199</v>
      </c>
      <c r="AA152" s="29">
        <v>485379.71721913625</v>
      </c>
      <c r="AB152" s="29">
        <v>207506.80660170835</v>
      </c>
      <c r="AC152" s="29">
        <v>1237332.098614133</v>
      </c>
      <c r="AD152" s="29">
        <v>115431.37216709918</v>
      </c>
      <c r="AE152" s="29">
        <v>233297.86368224342</v>
      </c>
      <c r="AF152" s="29">
        <v>210565.22684207786</v>
      </c>
      <c r="AG152" s="29">
        <v>371048.44035401457</v>
      </c>
      <c r="AH152" s="29">
        <v>114445.94859105871</v>
      </c>
      <c r="AI152" s="29">
        <v>62533.45065193707</v>
      </c>
      <c r="AJ152" s="29">
        <v>459986.83810296835</v>
      </c>
      <c r="AK152" s="29">
        <v>30346.168724711417</v>
      </c>
      <c r="AL152" s="29">
        <v>0</v>
      </c>
      <c r="AM152" s="29">
        <v>1465559.6003759804</v>
      </c>
      <c r="AN152" s="29">
        <v>304508.62079257937</v>
      </c>
      <c r="AO152" s="29">
        <v>694.62137201245491</v>
      </c>
      <c r="AP152" s="29">
        <v>0</v>
      </c>
      <c r="AQ152" s="29">
        <v>712093.4876669182</v>
      </c>
      <c r="AR152" s="29">
        <v>294627.55446260446</v>
      </c>
      <c r="AS152" s="29">
        <v>0</v>
      </c>
      <c r="AT152" s="29">
        <v>328559.25621697179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34026972.839562088</v>
      </c>
      <c r="D156" s="7">
        <f t="shared" si="0"/>
        <v>4755828.3753771652</v>
      </c>
      <c r="E156" s="7">
        <f t="shared" si="0"/>
        <v>8761129.7570762467</v>
      </c>
      <c r="F156" s="7">
        <f t="shared" si="0"/>
        <v>8308639.4880293626</v>
      </c>
      <c r="G156" s="7">
        <f t="shared" si="0"/>
        <v>9388665.7305342071</v>
      </c>
      <c r="H156" s="7">
        <f t="shared" si="0"/>
        <v>2100552.5900676334</v>
      </c>
      <c r="I156" s="7">
        <f t="shared" si="0"/>
        <v>13313935.163806301</v>
      </c>
      <c r="J156" s="7">
        <f t="shared" si="0"/>
        <v>21137430.419406001</v>
      </c>
      <c r="K156" s="7">
        <f t="shared" si="0"/>
        <v>4476231.0662991805</v>
      </c>
      <c r="L156" s="7">
        <f t="shared" si="0"/>
        <v>2092144.1329075946</v>
      </c>
      <c r="M156" s="7">
        <f t="shared" si="0"/>
        <v>20909926.551561911</v>
      </c>
      <c r="N156" s="7">
        <f t="shared" si="0"/>
        <v>5868194.0811975915</v>
      </c>
      <c r="O156" s="7">
        <f t="shared" si="0"/>
        <v>1124593.1749886931</v>
      </c>
      <c r="P156" s="7">
        <f t="shared" si="0"/>
        <v>2418510.7031864156</v>
      </c>
      <c r="Q156" s="7">
        <f t="shared" si="0"/>
        <v>1116134.9819517848</v>
      </c>
      <c r="R156" s="7">
        <f t="shared" si="0"/>
        <v>912825.94432383194</v>
      </c>
      <c r="S156" s="7">
        <f t="shared" si="0"/>
        <v>2563915.7944439421</v>
      </c>
      <c r="T156" s="7">
        <f t="shared" si="0"/>
        <v>1649650.7037125602</v>
      </c>
      <c r="U156" s="7">
        <f t="shared" si="0"/>
        <v>1288652.2023015923</v>
      </c>
      <c r="V156" s="7">
        <f t="shared" si="0"/>
        <v>451990.48562482779</v>
      </c>
      <c r="W156" s="7">
        <f t="shared" si="0"/>
        <v>6576856.344418548</v>
      </c>
      <c r="X156" s="7">
        <f t="shared" si="0"/>
        <v>18023677.552491516</v>
      </c>
      <c r="Y156" s="7">
        <f t="shared" si="0"/>
        <v>4288509.0711779855</v>
      </c>
      <c r="Z156" s="7">
        <f t="shared" si="0"/>
        <v>373221.7610563417</v>
      </c>
      <c r="AA156" s="7">
        <f t="shared" si="0"/>
        <v>2743272.9572137268</v>
      </c>
      <c r="AB156" s="7">
        <f t="shared" ref="AB156:AC156" si="1">+SUM(AB5:AB155)</f>
        <v>726496.69340322982</v>
      </c>
      <c r="AC156" s="7">
        <f t="shared" si="1"/>
        <v>4963209.9824354332</v>
      </c>
      <c r="AD156" s="7">
        <f t="shared" ref="AD156:AV156" si="2">+SUM(AD5:AD155)</f>
        <v>1263980.0764407499</v>
      </c>
      <c r="AE156" s="7">
        <f t="shared" si="2"/>
        <v>1807388.2186110623</v>
      </c>
      <c r="AF156" s="7">
        <f t="shared" si="2"/>
        <v>1820410.1177237974</v>
      </c>
      <c r="AG156" s="7">
        <f t="shared" si="2"/>
        <v>3348605.3915943452</v>
      </c>
      <c r="AH156" s="7">
        <f t="shared" si="2"/>
        <v>646948.10631016991</v>
      </c>
      <c r="AI156" s="7">
        <f t="shared" si="2"/>
        <v>1046051.2765407168</v>
      </c>
      <c r="AJ156" s="7">
        <f t="shared" si="2"/>
        <v>3788531.0108090746</v>
      </c>
      <c r="AK156" s="7">
        <f t="shared" si="2"/>
        <v>1801028.4031804609</v>
      </c>
      <c r="AL156" s="7">
        <f t="shared" si="2"/>
        <v>954391.72020335251</v>
      </c>
      <c r="AM156" s="7">
        <f t="shared" si="2"/>
        <v>9904575.2712526657</v>
      </c>
      <c r="AN156" s="7">
        <f t="shared" si="2"/>
        <v>1825852.7742533148</v>
      </c>
      <c r="AO156" s="7">
        <f t="shared" si="2"/>
        <v>3321486.4881301848</v>
      </c>
      <c r="AP156" s="7">
        <f t="shared" si="2"/>
        <v>7932706.189749972</v>
      </c>
      <c r="AQ156" s="7">
        <f t="shared" si="2"/>
        <v>4337283.1801569266</v>
      </c>
      <c r="AR156" s="7">
        <f t="shared" si="2"/>
        <v>1563913.3410536244</v>
      </c>
      <c r="AS156" s="7">
        <f t="shared" si="2"/>
        <v>2907507.4725843929</v>
      </c>
      <c r="AT156" s="7">
        <f t="shared" si="2"/>
        <v>3051142.8507153182</v>
      </c>
      <c r="AU156" s="7">
        <f t="shared" si="2"/>
        <v>-9609352.4137228597</v>
      </c>
      <c r="AV156" s="7">
        <f t="shared" si="2"/>
        <v>6398949.0210995404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1981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6924605.0648672227</v>
      </c>
      <c r="D5" s="29">
        <v>65.416970245195188</v>
      </c>
      <c r="E5" s="29">
        <v>236.53945799800647</v>
      </c>
      <c r="F5" s="29">
        <v>205.14530814005562</v>
      </c>
      <c r="G5" s="29">
        <v>24524566.953995246</v>
      </c>
      <c r="H5" s="29">
        <v>531.57413865830097</v>
      </c>
      <c r="I5" s="29">
        <v>435.40105286914269</v>
      </c>
      <c r="J5" s="29">
        <v>438.81730579827109</v>
      </c>
      <c r="K5" s="29">
        <v>553.99876348198109</v>
      </c>
      <c r="L5" s="29">
        <v>5.5063699236989034</v>
      </c>
      <c r="M5" s="29">
        <v>39397.362072630473</v>
      </c>
      <c r="N5" s="29">
        <v>13203.134061915518</v>
      </c>
      <c r="O5" s="29">
        <v>635.35216140820728</v>
      </c>
      <c r="P5" s="29">
        <v>921.96045166425995</v>
      </c>
      <c r="Q5" s="29">
        <v>212.46260004769843</v>
      </c>
      <c r="R5" s="29">
        <v>1017.7704508033818</v>
      </c>
      <c r="S5" s="29">
        <v>1114.9182789962151</v>
      </c>
      <c r="T5" s="29">
        <v>583.70509709479427</v>
      </c>
      <c r="U5" s="29">
        <v>2106.9198035303207</v>
      </c>
      <c r="V5" s="29">
        <v>435.34434432961962</v>
      </c>
      <c r="W5" s="29">
        <v>854.38765716241551</v>
      </c>
      <c r="X5" s="29">
        <v>1985.4175408372807</v>
      </c>
      <c r="Y5" s="29">
        <v>286.77227412495756</v>
      </c>
      <c r="Z5" s="29">
        <v>652.85893811727033</v>
      </c>
      <c r="AA5" s="29">
        <v>104.84963468528987</v>
      </c>
      <c r="AB5" s="29">
        <v>219.81238058443904</v>
      </c>
      <c r="AC5" s="29">
        <v>7828.4359928849535</v>
      </c>
      <c r="AD5" s="29">
        <v>1501.8683333186868</v>
      </c>
      <c r="AE5" s="29">
        <v>26032.944284414516</v>
      </c>
      <c r="AF5" s="29">
        <v>4410.438989563484</v>
      </c>
      <c r="AG5" s="29">
        <v>770.9574103886797</v>
      </c>
      <c r="AH5" s="29">
        <v>217.02266233721005</v>
      </c>
      <c r="AI5" s="29">
        <v>45.417578111478761</v>
      </c>
      <c r="AJ5" s="29">
        <v>889.18977687034203</v>
      </c>
      <c r="AK5" s="29">
        <v>40.594293251334108</v>
      </c>
      <c r="AL5" s="29">
        <v>151583.66664867604</v>
      </c>
      <c r="AM5" s="29">
        <v>1458.9647613592938</v>
      </c>
      <c r="AN5" s="29">
        <v>15220.680461070539</v>
      </c>
      <c r="AO5" s="29">
        <v>251.16935103161495</v>
      </c>
      <c r="AP5" s="29">
        <v>544.07934005915502</v>
      </c>
      <c r="AQ5" s="29">
        <v>1462.8642018075968</v>
      </c>
      <c r="AR5" s="29">
        <v>759.51376816409584</v>
      </c>
      <c r="AS5" s="29">
        <v>722.71753557701436</v>
      </c>
      <c r="AT5" s="29">
        <v>102.5363090730547</v>
      </c>
      <c r="AU5" s="29">
        <v>2298.8999473490353</v>
      </c>
      <c r="AV5" s="29">
        <v>195.7718473573245</v>
      </c>
      <c r="AW5" s="29">
        <v>275.54079089980587</v>
      </c>
      <c r="AX5" s="29">
        <v>1368.5924874276607</v>
      </c>
      <c r="AY5" s="29">
        <v>1630.9893248007447</v>
      </c>
      <c r="AZ5" s="29">
        <v>331.84875672012305</v>
      </c>
      <c r="BA5" s="29">
        <v>1664.6051399358444</v>
      </c>
      <c r="BB5" s="29">
        <v>419.16257529181979</v>
      </c>
      <c r="BC5" s="29">
        <v>2931.7864765960439</v>
      </c>
      <c r="BD5" s="29">
        <v>716.81851511643913</v>
      </c>
      <c r="BE5" s="29">
        <v>165.18557787325011</v>
      </c>
      <c r="BF5" s="29">
        <v>345.47157383370177</v>
      </c>
      <c r="BG5" s="29">
        <v>28250.211749353253</v>
      </c>
      <c r="BH5" s="29">
        <v>16626.16366454068</v>
      </c>
      <c r="BI5" s="29">
        <v>341.6527234519998</v>
      </c>
      <c r="BJ5" s="29">
        <v>35528.478870855441</v>
      </c>
      <c r="BK5" s="29">
        <v>116.75077303640627</v>
      </c>
      <c r="BL5" s="29">
        <v>28783.286243785522</v>
      </c>
      <c r="BM5" s="29">
        <v>63020.480010918327</v>
      </c>
      <c r="BN5" s="29">
        <v>9751.1506374368109</v>
      </c>
      <c r="BO5" s="29">
        <v>3060.7681289018747</v>
      </c>
      <c r="BP5" s="29">
        <v>7903.6742514808957</v>
      </c>
      <c r="BQ5" s="29">
        <v>227.0074799474709</v>
      </c>
      <c r="BR5" s="29">
        <v>167.5469835625164</v>
      </c>
      <c r="BS5" s="29">
        <v>0</v>
      </c>
      <c r="BT5" s="59">
        <f t="shared" ref="BT5:BT68" si="0">SUM(C5:BS5)</f>
        <v>31935342.352205947</v>
      </c>
      <c r="BU5" s="29">
        <v>2307528.8691496649</v>
      </c>
      <c r="BV5" s="29">
        <v>0</v>
      </c>
      <c r="BW5" s="29">
        <v>112.34791869552178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141.31986192705889</v>
      </c>
      <c r="CD5" s="29">
        <v>15512.457253149563</v>
      </c>
      <c r="CE5" s="29">
        <v>-135259.02789591128</v>
      </c>
      <c r="CF5" s="29">
        <v>1179.329117516455</v>
      </c>
      <c r="CG5" s="29">
        <v>0</v>
      </c>
      <c r="CH5" s="29">
        <v>30525.467581248573</v>
      </c>
      <c r="CI5" s="29">
        <v>3902225.4840158853</v>
      </c>
      <c r="CJ5" s="38">
        <f t="shared" ref="CJ5:CJ36" si="1">SUM(BT5:CI5)</f>
        <v>38057308.599208117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125618.89678313529</v>
      </c>
      <c r="D6" s="29">
        <v>133393.67913151308</v>
      </c>
      <c r="E6" s="29">
        <v>2.3061266507136353</v>
      </c>
      <c r="F6" s="29">
        <v>27.941863447987558</v>
      </c>
      <c r="G6" s="29">
        <v>407.07539210695381</v>
      </c>
      <c r="H6" s="29">
        <v>67.159388615932812</v>
      </c>
      <c r="I6" s="29">
        <v>435131.69922879315</v>
      </c>
      <c r="J6" s="29">
        <v>0</v>
      </c>
      <c r="K6" s="29">
        <v>20.822905507990047</v>
      </c>
      <c r="L6" s="29">
        <v>6.6151662245912917</v>
      </c>
      <c r="M6" s="29">
        <v>210.40006845025681</v>
      </c>
      <c r="N6" s="29">
        <v>179.71109750657931</v>
      </c>
      <c r="O6" s="29">
        <v>50.846114741928169</v>
      </c>
      <c r="P6" s="29">
        <v>370.02033317305421</v>
      </c>
      <c r="Q6" s="29">
        <v>5297.1270348195103</v>
      </c>
      <c r="R6" s="29">
        <v>74195.742550550596</v>
      </c>
      <c r="S6" s="29">
        <v>811.16488147512587</v>
      </c>
      <c r="T6" s="29">
        <v>58.501047512864417</v>
      </c>
      <c r="U6" s="29">
        <v>287.11567696376335</v>
      </c>
      <c r="V6" s="29">
        <v>0</v>
      </c>
      <c r="W6" s="29">
        <v>0</v>
      </c>
      <c r="X6" s="29">
        <v>39858.099589841418</v>
      </c>
      <c r="Y6" s="29">
        <v>2043.032878604628</v>
      </c>
      <c r="Z6" s="29">
        <v>61299.050868457998</v>
      </c>
      <c r="AA6" s="29">
        <v>10.121153133955398</v>
      </c>
      <c r="AB6" s="29">
        <v>101.93753984996964</v>
      </c>
      <c r="AC6" s="29">
        <v>19550.816453730942</v>
      </c>
      <c r="AD6" s="29">
        <v>112.19002021754362</v>
      </c>
      <c r="AE6" s="29">
        <v>836.89582456676851</v>
      </c>
      <c r="AF6" s="29">
        <v>511.40017846242426</v>
      </c>
      <c r="AG6" s="29">
        <v>86.8208506937072</v>
      </c>
      <c r="AH6" s="29">
        <v>22.589906674764475</v>
      </c>
      <c r="AI6" s="29">
        <v>4.7511559179459928</v>
      </c>
      <c r="AJ6" s="29">
        <v>106.02140217408635</v>
      </c>
      <c r="AK6" s="29">
        <v>9.4257729501482537</v>
      </c>
      <c r="AL6" s="29">
        <v>113.48622685838234</v>
      </c>
      <c r="AM6" s="29">
        <v>63.833567385100096</v>
      </c>
      <c r="AN6" s="29">
        <v>28.579334798569125</v>
      </c>
      <c r="AO6" s="29">
        <v>80.180503936697164</v>
      </c>
      <c r="AP6" s="29">
        <v>287.25528724553669</v>
      </c>
      <c r="AQ6" s="29">
        <v>49.848616926253825</v>
      </c>
      <c r="AR6" s="29">
        <v>60.193661916701174</v>
      </c>
      <c r="AS6" s="29">
        <v>27.255171452792332</v>
      </c>
      <c r="AT6" s="29">
        <v>10.210117540060633</v>
      </c>
      <c r="AU6" s="29">
        <v>49.453031523838348</v>
      </c>
      <c r="AV6" s="29">
        <v>0</v>
      </c>
      <c r="AW6" s="29">
        <v>1.0290033535187548</v>
      </c>
      <c r="AX6" s="29">
        <v>120.87967537856058</v>
      </c>
      <c r="AY6" s="29">
        <v>307.35297458765831</v>
      </c>
      <c r="AZ6" s="29">
        <v>116.68990626677778</v>
      </c>
      <c r="BA6" s="29">
        <v>0</v>
      </c>
      <c r="BB6" s="29">
        <v>76.961235843539512</v>
      </c>
      <c r="BC6" s="29">
        <v>29.829380399660643</v>
      </c>
      <c r="BD6" s="29">
        <v>217.71838408363686</v>
      </c>
      <c r="BE6" s="29">
        <v>12.923567521292336</v>
      </c>
      <c r="BF6" s="29">
        <v>4.6803637224319923</v>
      </c>
      <c r="BG6" s="29">
        <v>51.321822568721238</v>
      </c>
      <c r="BH6" s="29">
        <v>9931.9944778765202</v>
      </c>
      <c r="BI6" s="29">
        <v>57.222159810357127</v>
      </c>
      <c r="BJ6" s="29">
        <v>7657.7556860465547</v>
      </c>
      <c r="BK6" s="29">
        <v>15.0712427498112</v>
      </c>
      <c r="BL6" s="29">
        <v>1249.658037645718</v>
      </c>
      <c r="BM6" s="29">
        <v>6502.4340948652662</v>
      </c>
      <c r="BN6" s="29">
        <v>258.11790871020753</v>
      </c>
      <c r="BO6" s="29">
        <v>137.39934748694475</v>
      </c>
      <c r="BP6" s="29">
        <v>670.01115802269612</v>
      </c>
      <c r="BQ6" s="29">
        <v>30.480000041284377</v>
      </c>
      <c r="BR6" s="29">
        <v>70.986652416654564</v>
      </c>
      <c r="BS6" s="29">
        <v>0</v>
      </c>
      <c r="BT6" s="59">
        <f t="shared" si="0"/>
        <v>928980.79098544724</v>
      </c>
      <c r="BU6" s="29">
        <v>255349.63355540601</v>
      </c>
      <c r="BV6" s="29">
        <v>0</v>
      </c>
      <c r="BW6" s="29">
        <v>0</v>
      </c>
      <c r="BX6" s="29">
        <v>0</v>
      </c>
      <c r="BY6" s="29">
        <v>200962.14516596982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813.28748879185616</v>
      </c>
      <c r="CG6" s="29">
        <v>0</v>
      </c>
      <c r="CH6" s="29">
        <v>8608.1148364021465</v>
      </c>
      <c r="CI6" s="29">
        <v>68813.939884717969</v>
      </c>
      <c r="CJ6" s="38">
        <f t="shared" si="1"/>
        <v>1463527.9119167351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38421.258488853564</v>
      </c>
      <c r="D7" s="29">
        <v>0</v>
      </c>
      <c r="E7" s="29">
        <v>24006.31894163202</v>
      </c>
      <c r="F7" s="29">
        <v>0</v>
      </c>
      <c r="G7" s="29">
        <v>1644531.4317715217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972.55761965303327</v>
      </c>
      <c r="N7" s="29">
        <v>2793.421560501085</v>
      </c>
      <c r="O7" s="29">
        <v>8.3750610263197292</v>
      </c>
      <c r="P7" s="29">
        <v>0</v>
      </c>
      <c r="Q7" s="29">
        <v>1.8463538840064824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1.3631322492037938</v>
      </c>
      <c r="AB7" s="29">
        <v>0</v>
      </c>
      <c r="AC7" s="29">
        <v>14.20715962943839</v>
      </c>
      <c r="AD7" s="29">
        <v>0</v>
      </c>
      <c r="AE7" s="29">
        <v>0</v>
      </c>
      <c r="AF7" s="29">
        <v>133.77834216809418</v>
      </c>
      <c r="AG7" s="29">
        <v>0</v>
      </c>
      <c r="AH7" s="29">
        <v>0</v>
      </c>
      <c r="AI7" s="29">
        <v>0</v>
      </c>
      <c r="AJ7" s="29">
        <v>33.149453885202966</v>
      </c>
      <c r="AK7" s="29">
        <v>0</v>
      </c>
      <c r="AL7" s="29">
        <v>36544.464351995732</v>
      </c>
      <c r="AM7" s="29">
        <v>0</v>
      </c>
      <c r="AN7" s="29">
        <v>40.414190840511971</v>
      </c>
      <c r="AO7" s="29">
        <v>0</v>
      </c>
      <c r="AP7" s="29">
        <v>83.604213419846246</v>
      </c>
      <c r="AQ7" s="29">
        <v>8.7181382119284585</v>
      </c>
      <c r="AR7" s="29">
        <v>17.612422864533418</v>
      </c>
      <c r="AS7" s="29">
        <v>0</v>
      </c>
      <c r="AT7" s="29">
        <v>0</v>
      </c>
      <c r="AU7" s="29">
        <v>102.46138709546797</v>
      </c>
      <c r="AV7" s="29">
        <v>0</v>
      </c>
      <c r="AW7" s="29">
        <v>0</v>
      </c>
      <c r="AX7" s="29">
        <v>117.37571781675386</v>
      </c>
      <c r="AY7" s="29">
        <v>109.18060637526912</v>
      </c>
      <c r="AZ7" s="29">
        <v>0</v>
      </c>
      <c r="BA7" s="29">
        <v>60.237208726693872</v>
      </c>
      <c r="BB7" s="29">
        <v>0</v>
      </c>
      <c r="BC7" s="29">
        <v>112.31524064862496</v>
      </c>
      <c r="BD7" s="29">
        <v>0</v>
      </c>
      <c r="BE7" s="29">
        <v>15.104528425104279</v>
      </c>
      <c r="BF7" s="29">
        <v>0</v>
      </c>
      <c r="BG7" s="29">
        <v>0</v>
      </c>
      <c r="BH7" s="29">
        <v>2716.4322155108512</v>
      </c>
      <c r="BI7" s="29">
        <v>10.063058013307721</v>
      </c>
      <c r="BJ7" s="29">
        <v>1117.7902720197103</v>
      </c>
      <c r="BK7" s="29">
        <v>32.048561931298011</v>
      </c>
      <c r="BL7" s="29">
        <v>1961.1972205716602</v>
      </c>
      <c r="BM7" s="29">
        <v>3765.1518970889911</v>
      </c>
      <c r="BN7" s="29">
        <v>20.039006165835666</v>
      </c>
      <c r="BO7" s="29">
        <v>19.504947348629074</v>
      </c>
      <c r="BP7" s="29">
        <v>693.90586014900555</v>
      </c>
      <c r="BQ7" s="29">
        <v>7.210409690411697</v>
      </c>
      <c r="BR7" s="29">
        <v>0</v>
      </c>
      <c r="BS7" s="29">
        <v>0</v>
      </c>
      <c r="BT7" s="59">
        <f t="shared" si="0"/>
        <v>1758472.5393399133</v>
      </c>
      <c r="BU7" s="29">
        <v>139989.07638921525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374.73554803980045</v>
      </c>
      <c r="CE7" s="29">
        <v>0</v>
      </c>
      <c r="CF7" s="29">
        <v>56.328677182248718</v>
      </c>
      <c r="CG7" s="29">
        <v>0</v>
      </c>
      <c r="CH7" s="29">
        <v>7825.6079031202362</v>
      </c>
      <c r="CI7" s="29">
        <v>1506318.7884713202</v>
      </c>
      <c r="CJ7" s="38">
        <f t="shared" si="1"/>
        <v>3413037.0763287912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32575.051539271735</v>
      </c>
      <c r="D8" s="29">
        <v>17.155038740661457</v>
      </c>
      <c r="E8" s="29">
        <v>30.862444254026386</v>
      </c>
      <c r="F8" s="29">
        <v>42224.244492559097</v>
      </c>
      <c r="G8" s="29">
        <v>38911.845649548159</v>
      </c>
      <c r="H8" s="29">
        <v>4451.1454795110685</v>
      </c>
      <c r="I8" s="29">
        <v>2835.1519792612689</v>
      </c>
      <c r="J8" s="29">
        <v>11030.258849309201</v>
      </c>
      <c r="K8" s="29">
        <v>18.05827636366686</v>
      </c>
      <c r="L8" s="29">
        <v>600443.3195391146</v>
      </c>
      <c r="M8" s="29">
        <v>34822.374665439616</v>
      </c>
      <c r="N8" s="29">
        <v>390.6332942067765</v>
      </c>
      <c r="O8" s="29">
        <v>1877.1188200133008</v>
      </c>
      <c r="P8" s="29">
        <v>223356.63109849789</v>
      </c>
      <c r="Q8" s="29">
        <v>10109.415972104764</v>
      </c>
      <c r="R8" s="29">
        <v>7500.6447319314921</v>
      </c>
      <c r="S8" s="29">
        <v>53.608901539867361</v>
      </c>
      <c r="T8" s="29">
        <v>415.86563723548323</v>
      </c>
      <c r="U8" s="29">
        <v>738.81998005321464</v>
      </c>
      <c r="V8" s="29">
        <v>168.20594637199261</v>
      </c>
      <c r="W8" s="29">
        <v>322.2742740994189</v>
      </c>
      <c r="X8" s="29">
        <v>221.99812560348963</v>
      </c>
      <c r="Y8" s="29">
        <v>347.64389144216307</v>
      </c>
      <c r="Z8" s="29">
        <v>636.18438547384744</v>
      </c>
      <c r="AA8" s="29">
        <v>4.3342463734431558</v>
      </c>
      <c r="AB8" s="29">
        <v>616.03860676946408</v>
      </c>
      <c r="AC8" s="29">
        <v>266715.90895727056</v>
      </c>
      <c r="AD8" s="29">
        <v>39.484180237124306</v>
      </c>
      <c r="AE8" s="29">
        <v>1105.5936458501565</v>
      </c>
      <c r="AF8" s="29">
        <v>37.437769243218135</v>
      </c>
      <c r="AG8" s="29">
        <v>131.16057422095852</v>
      </c>
      <c r="AH8" s="29">
        <v>1018.8433557909359</v>
      </c>
      <c r="AI8" s="29">
        <v>220.74510996378439</v>
      </c>
      <c r="AJ8" s="29">
        <v>910.92398518447385</v>
      </c>
      <c r="AK8" s="29">
        <v>2.1361844372318717</v>
      </c>
      <c r="AL8" s="29">
        <v>9476.2654029386904</v>
      </c>
      <c r="AM8" s="29">
        <v>32.977094537059081</v>
      </c>
      <c r="AN8" s="29">
        <v>20.786234231179481</v>
      </c>
      <c r="AO8" s="29">
        <v>6.6691283159862733</v>
      </c>
      <c r="AP8" s="29">
        <v>12.214595372293498</v>
      </c>
      <c r="AQ8" s="29">
        <v>56.347468857755963</v>
      </c>
      <c r="AR8" s="29">
        <v>32.960367615906257</v>
      </c>
      <c r="AS8" s="29">
        <v>22.789531475498844</v>
      </c>
      <c r="AT8" s="29">
        <v>4.3533673274787761</v>
      </c>
      <c r="AU8" s="29">
        <v>50.093653821185008</v>
      </c>
      <c r="AV8" s="29">
        <v>499.82136237545592</v>
      </c>
      <c r="AW8" s="29">
        <v>950.51206543758121</v>
      </c>
      <c r="AX8" s="29">
        <v>88.556438329706623</v>
      </c>
      <c r="AY8" s="29">
        <v>485.67283718603193</v>
      </c>
      <c r="AZ8" s="29">
        <v>1.569972596852681</v>
      </c>
      <c r="BA8" s="29">
        <v>876.08931705859402</v>
      </c>
      <c r="BB8" s="29">
        <v>4.7221250401609609</v>
      </c>
      <c r="BC8" s="29">
        <v>872.1519537308659</v>
      </c>
      <c r="BD8" s="29">
        <v>5.521508468429424</v>
      </c>
      <c r="BE8" s="29">
        <v>40.68723118226707</v>
      </c>
      <c r="BF8" s="29">
        <v>12.526017482844937</v>
      </c>
      <c r="BG8" s="29">
        <v>3529.717844813074</v>
      </c>
      <c r="BH8" s="29">
        <v>12915.854842651344</v>
      </c>
      <c r="BI8" s="29">
        <v>551.04484589165224</v>
      </c>
      <c r="BJ8" s="29">
        <v>7618.6270745169986</v>
      </c>
      <c r="BK8" s="29">
        <v>1.2409689183670864</v>
      </c>
      <c r="BL8" s="29">
        <v>7773.1054418460544</v>
      </c>
      <c r="BM8" s="29">
        <v>15008.621252344086</v>
      </c>
      <c r="BN8" s="29">
        <v>676.35308227952794</v>
      </c>
      <c r="BO8" s="29">
        <v>575.88729295541339</v>
      </c>
      <c r="BP8" s="29">
        <v>3797.9543581254529</v>
      </c>
      <c r="BQ8" s="29">
        <v>5.7015771427237851</v>
      </c>
      <c r="BR8" s="29">
        <v>3.0614515355519729</v>
      </c>
      <c r="BS8" s="29">
        <v>0</v>
      </c>
      <c r="BT8" s="59">
        <f t="shared" si="0"/>
        <v>1350311.5773336901</v>
      </c>
      <c r="BU8" s="29">
        <v>82704.53063410992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123006.26779872927</v>
      </c>
      <c r="CG8" s="29">
        <v>0</v>
      </c>
      <c r="CH8" s="29">
        <v>-82925.531199735051</v>
      </c>
      <c r="CI8" s="29">
        <v>766613.26875268889</v>
      </c>
      <c r="CJ8" s="38">
        <f t="shared" si="1"/>
        <v>2239710.1133194831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2161951.5816580066</v>
      </c>
      <c r="D9" s="29">
        <v>901.282941063875</v>
      </c>
      <c r="E9" s="29">
        <v>125201.73208464158</v>
      </c>
      <c r="F9" s="29">
        <v>1059.6799606155203</v>
      </c>
      <c r="G9" s="29">
        <v>16475622.54042279</v>
      </c>
      <c r="H9" s="29">
        <v>17900.875302393571</v>
      </c>
      <c r="I9" s="29">
        <v>49817.24537054776</v>
      </c>
      <c r="J9" s="29">
        <v>13756.218487864364</v>
      </c>
      <c r="K9" s="29">
        <v>3518.6347657531683</v>
      </c>
      <c r="L9" s="29">
        <v>68.543256431920028</v>
      </c>
      <c r="M9" s="29">
        <v>343770.81061482849</v>
      </c>
      <c r="N9" s="29">
        <v>236540.63644051831</v>
      </c>
      <c r="O9" s="29">
        <v>36606.439419293143</v>
      </c>
      <c r="P9" s="29">
        <v>6917.0011496973584</v>
      </c>
      <c r="Q9" s="29">
        <v>2124.3847502509589</v>
      </c>
      <c r="R9" s="29">
        <v>5744.6506229911784</v>
      </c>
      <c r="S9" s="29">
        <v>6806.8862471111051</v>
      </c>
      <c r="T9" s="29">
        <v>4150.8026710115219</v>
      </c>
      <c r="U9" s="29">
        <v>20551.23968589689</v>
      </c>
      <c r="V9" s="29">
        <v>1877.1869520834357</v>
      </c>
      <c r="W9" s="29">
        <v>1479.4180770084147</v>
      </c>
      <c r="X9" s="29">
        <v>26770.092830387064</v>
      </c>
      <c r="Y9" s="29">
        <v>1702.8253365714957</v>
      </c>
      <c r="Z9" s="29">
        <v>3327.7059713559274</v>
      </c>
      <c r="AA9" s="29">
        <v>458.94748470915431</v>
      </c>
      <c r="AB9" s="29">
        <v>901.58293299241586</v>
      </c>
      <c r="AC9" s="29">
        <v>42107.196471929623</v>
      </c>
      <c r="AD9" s="29">
        <v>9484.4953997878547</v>
      </c>
      <c r="AE9" s="29">
        <v>70408.758238403854</v>
      </c>
      <c r="AF9" s="29">
        <v>26265.417391310544</v>
      </c>
      <c r="AG9" s="29">
        <v>4919.3830788706164</v>
      </c>
      <c r="AH9" s="29">
        <v>1469.3690547092642</v>
      </c>
      <c r="AI9" s="29">
        <v>883.98389039791107</v>
      </c>
      <c r="AJ9" s="29">
        <v>2944.0761756215147</v>
      </c>
      <c r="AK9" s="29">
        <v>841.5622101980365</v>
      </c>
      <c r="AL9" s="29">
        <v>2186819.3998269523</v>
      </c>
      <c r="AM9" s="29">
        <v>10197.214519986286</v>
      </c>
      <c r="AN9" s="29">
        <v>19052.932594135636</v>
      </c>
      <c r="AO9" s="29">
        <v>3747.2792543445657</v>
      </c>
      <c r="AP9" s="29">
        <v>5522.2673239798987</v>
      </c>
      <c r="AQ9" s="29">
        <v>13862.038028091823</v>
      </c>
      <c r="AR9" s="29">
        <v>5838.6667600261944</v>
      </c>
      <c r="AS9" s="29">
        <v>6555.9528666570513</v>
      </c>
      <c r="AT9" s="29">
        <v>1605.6440902814963</v>
      </c>
      <c r="AU9" s="29">
        <v>18561.341836306721</v>
      </c>
      <c r="AV9" s="29">
        <v>624.68471059186436</v>
      </c>
      <c r="AW9" s="29">
        <v>268.8258531828032</v>
      </c>
      <c r="AX9" s="29">
        <v>9028.0118321729678</v>
      </c>
      <c r="AY9" s="29">
        <v>12767.702281443066</v>
      </c>
      <c r="AZ9" s="29">
        <v>2661.1255915714532</v>
      </c>
      <c r="BA9" s="29">
        <v>6700.4822362739696</v>
      </c>
      <c r="BB9" s="29">
        <v>3223.6179234455221</v>
      </c>
      <c r="BC9" s="29">
        <v>16607.415131227139</v>
      </c>
      <c r="BD9" s="29">
        <v>9141.0176438414583</v>
      </c>
      <c r="BE9" s="29">
        <v>929.08066936720093</v>
      </c>
      <c r="BF9" s="29">
        <v>488.82820368074999</v>
      </c>
      <c r="BG9" s="29">
        <v>6509.2351003794538</v>
      </c>
      <c r="BH9" s="29">
        <v>296204.54743536416</v>
      </c>
      <c r="BI9" s="29">
        <v>2174.0076200271601</v>
      </c>
      <c r="BJ9" s="29">
        <v>128298.36516048585</v>
      </c>
      <c r="BK9" s="29">
        <v>735.46353384663712</v>
      </c>
      <c r="BL9" s="29">
        <v>187659.30752825958</v>
      </c>
      <c r="BM9" s="29">
        <v>499474.20765096042</v>
      </c>
      <c r="BN9" s="29">
        <v>20157.791320368135</v>
      </c>
      <c r="BO9" s="29">
        <v>12647.819306653055</v>
      </c>
      <c r="BP9" s="29">
        <v>109766.08735122978</v>
      </c>
      <c r="BQ9" s="29">
        <v>1174.2464067566336</v>
      </c>
      <c r="BR9" s="29">
        <v>1364.5121713357225</v>
      </c>
      <c r="BS9" s="29">
        <v>0</v>
      </c>
      <c r="BT9" s="59">
        <f t="shared" si="0"/>
        <v>23309222.307111271</v>
      </c>
      <c r="BU9" s="29">
        <v>16687841.333816884</v>
      </c>
      <c r="BV9" s="29">
        <v>0</v>
      </c>
      <c r="BW9" s="29">
        <v>1390.6172428869249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9203.4613837423458</v>
      </c>
      <c r="CE9" s="29">
        <v>0</v>
      </c>
      <c r="CF9" s="29">
        <v>101635.15342961566</v>
      </c>
      <c r="CG9" s="29">
        <v>0</v>
      </c>
      <c r="CH9" s="29">
        <v>177369.40200889375</v>
      </c>
      <c r="CI9" s="29">
        <v>32070178.384291921</v>
      </c>
      <c r="CJ9" s="38">
        <f t="shared" si="1"/>
        <v>72356840.659285218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4657.3802955992305</v>
      </c>
      <c r="D10" s="29">
        <v>815.63725120300091</v>
      </c>
      <c r="E10" s="29">
        <v>11730.861211824809</v>
      </c>
      <c r="F10" s="29">
        <v>492.41145343638811</v>
      </c>
      <c r="G10" s="29">
        <v>5061.4080205408854</v>
      </c>
      <c r="H10" s="29">
        <v>1073019.7738579826</v>
      </c>
      <c r="I10" s="29">
        <v>2593.2785409688372</v>
      </c>
      <c r="J10" s="29">
        <v>3228.8117276905782</v>
      </c>
      <c r="K10" s="29">
        <v>7752.8085988961957</v>
      </c>
      <c r="L10" s="29">
        <v>17.420487301166901</v>
      </c>
      <c r="M10" s="29">
        <v>13308.368921826599</v>
      </c>
      <c r="N10" s="29">
        <v>4751.4029028126233</v>
      </c>
      <c r="O10" s="29">
        <v>15722.889147752017</v>
      </c>
      <c r="P10" s="29">
        <v>8818.6926109846554</v>
      </c>
      <c r="Q10" s="29">
        <v>912.67122032454711</v>
      </c>
      <c r="R10" s="29">
        <v>3914.8836256456925</v>
      </c>
      <c r="S10" s="29">
        <v>8221.4243280252012</v>
      </c>
      <c r="T10" s="29">
        <v>1562.6535378161618</v>
      </c>
      <c r="U10" s="29">
        <v>6758.1046817360839</v>
      </c>
      <c r="V10" s="29">
        <v>2857.5229818514408</v>
      </c>
      <c r="W10" s="29">
        <v>2332.1108238829593</v>
      </c>
      <c r="X10" s="29">
        <v>90463.71931793254</v>
      </c>
      <c r="Y10" s="29">
        <v>2115.0484226353756</v>
      </c>
      <c r="Z10" s="29">
        <v>488.22163839720747</v>
      </c>
      <c r="AA10" s="29">
        <v>90.532780925590814</v>
      </c>
      <c r="AB10" s="29">
        <v>695.29783382751009</v>
      </c>
      <c r="AC10" s="29">
        <v>28816.254601880195</v>
      </c>
      <c r="AD10" s="29">
        <v>2199.2874318833656</v>
      </c>
      <c r="AE10" s="29">
        <v>46330.055072609903</v>
      </c>
      <c r="AF10" s="29">
        <v>8197.9081821583022</v>
      </c>
      <c r="AG10" s="29">
        <v>2120.9319409125546</v>
      </c>
      <c r="AH10" s="29">
        <v>1012.6313116020975</v>
      </c>
      <c r="AI10" s="29">
        <v>461.01877648426745</v>
      </c>
      <c r="AJ10" s="29">
        <v>611.98917178053046</v>
      </c>
      <c r="AK10" s="29">
        <v>75.428346409200927</v>
      </c>
      <c r="AL10" s="29">
        <v>1143.494774766001</v>
      </c>
      <c r="AM10" s="29">
        <v>2453.0028377189742</v>
      </c>
      <c r="AN10" s="29">
        <v>1145.064208008961</v>
      </c>
      <c r="AO10" s="29">
        <v>428.78049120657971</v>
      </c>
      <c r="AP10" s="29">
        <v>613.84855545081257</v>
      </c>
      <c r="AQ10" s="29">
        <v>1711.2598188324628</v>
      </c>
      <c r="AR10" s="29">
        <v>840.92808033218535</v>
      </c>
      <c r="AS10" s="29">
        <v>2050.8651583071369</v>
      </c>
      <c r="AT10" s="29">
        <v>197.60865438873145</v>
      </c>
      <c r="AU10" s="29">
        <v>972.92873775954922</v>
      </c>
      <c r="AV10" s="29">
        <v>4870.6398066522697</v>
      </c>
      <c r="AW10" s="29">
        <v>7051.4449399831756</v>
      </c>
      <c r="AX10" s="29">
        <v>1724.8065679655447</v>
      </c>
      <c r="AY10" s="29">
        <v>1706.0127779770191</v>
      </c>
      <c r="AZ10" s="29">
        <v>559.44363076851596</v>
      </c>
      <c r="BA10" s="29">
        <v>1337.5865402951188</v>
      </c>
      <c r="BB10" s="29">
        <v>509.0891237943701</v>
      </c>
      <c r="BC10" s="29">
        <v>3649.9721131156875</v>
      </c>
      <c r="BD10" s="29">
        <v>1013.8281157211591</v>
      </c>
      <c r="BE10" s="29">
        <v>447.1220067779139</v>
      </c>
      <c r="BF10" s="29">
        <v>67.034414765170212</v>
      </c>
      <c r="BG10" s="29">
        <v>11201.342973103141</v>
      </c>
      <c r="BH10" s="29">
        <v>20957.372295683355</v>
      </c>
      <c r="BI10" s="29">
        <v>4391.8897339868345</v>
      </c>
      <c r="BJ10" s="29">
        <v>29749.908373376664</v>
      </c>
      <c r="BK10" s="29">
        <v>130.00050672517415</v>
      </c>
      <c r="BL10" s="29">
        <v>33304.522092961954</v>
      </c>
      <c r="BM10" s="29">
        <v>56208.710918852084</v>
      </c>
      <c r="BN10" s="29">
        <v>8539.6816945159571</v>
      </c>
      <c r="BO10" s="29">
        <v>8366.4080303226565</v>
      </c>
      <c r="BP10" s="29">
        <v>23624.794795044232</v>
      </c>
      <c r="BQ10" s="29">
        <v>2255.8345160751164</v>
      </c>
      <c r="BR10" s="29">
        <v>6092.8481427964771</v>
      </c>
      <c r="BS10" s="29">
        <v>0</v>
      </c>
      <c r="BT10" s="59">
        <f t="shared" si="0"/>
        <v>1601526.9164855713</v>
      </c>
      <c r="BU10" s="29">
        <v>2798255.827298481</v>
      </c>
      <c r="BV10" s="29">
        <v>0</v>
      </c>
      <c r="BW10" s="29">
        <v>20376.070050877061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14.145666993474215</v>
      </c>
      <c r="CD10" s="29">
        <v>223720.34948328763</v>
      </c>
      <c r="CE10" s="29">
        <v>0</v>
      </c>
      <c r="CF10" s="29">
        <v>17713.455862579944</v>
      </c>
      <c r="CG10" s="29">
        <v>42.082387050604972</v>
      </c>
      <c r="CH10" s="29">
        <v>-49058.582634288803</v>
      </c>
      <c r="CI10" s="29">
        <v>5314594.2694022339</v>
      </c>
      <c r="CJ10" s="38">
        <f t="shared" si="1"/>
        <v>9927184.5340027865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8060.3609454916168</v>
      </c>
      <c r="D11" s="29">
        <v>210.35513514185234</v>
      </c>
      <c r="E11" s="29">
        <v>227.21431044664584</v>
      </c>
      <c r="F11" s="29">
        <v>1587.7268732842576</v>
      </c>
      <c r="G11" s="29">
        <v>29766.484427907246</v>
      </c>
      <c r="H11" s="29">
        <v>21549.005899997879</v>
      </c>
      <c r="I11" s="29">
        <v>381550.6311970324</v>
      </c>
      <c r="J11" s="29">
        <v>20578.604889044414</v>
      </c>
      <c r="K11" s="29">
        <v>1612.9805760517734</v>
      </c>
      <c r="L11" s="29">
        <v>20.576709229597288</v>
      </c>
      <c r="M11" s="29">
        <v>8050.954033555041</v>
      </c>
      <c r="N11" s="29">
        <v>869.88708862988096</v>
      </c>
      <c r="O11" s="29">
        <v>13867.1320454669</v>
      </c>
      <c r="P11" s="29">
        <v>24407.618427190791</v>
      </c>
      <c r="Q11" s="29">
        <v>8041.9172448878526</v>
      </c>
      <c r="R11" s="29">
        <v>38841.165087439644</v>
      </c>
      <c r="S11" s="29">
        <v>22719.674710265448</v>
      </c>
      <c r="T11" s="29">
        <v>15376.833824816706</v>
      </c>
      <c r="U11" s="29">
        <v>42941.620691602271</v>
      </c>
      <c r="V11" s="29">
        <v>6098.7107937684968</v>
      </c>
      <c r="W11" s="29">
        <v>11524.044198801968</v>
      </c>
      <c r="X11" s="29">
        <v>518186.75676597498</v>
      </c>
      <c r="Y11" s="29">
        <v>6055.5546673812505</v>
      </c>
      <c r="Z11" s="29">
        <v>158.72390884233431</v>
      </c>
      <c r="AA11" s="29">
        <v>48.859241724823164</v>
      </c>
      <c r="AB11" s="29">
        <v>773.15432435680577</v>
      </c>
      <c r="AC11" s="29">
        <v>1354642.8036207936</v>
      </c>
      <c r="AD11" s="29">
        <v>5153.771728107934</v>
      </c>
      <c r="AE11" s="29">
        <v>96135.631111284078</v>
      </c>
      <c r="AF11" s="29">
        <v>9671.2524705998076</v>
      </c>
      <c r="AG11" s="29">
        <v>3703.275086888626</v>
      </c>
      <c r="AH11" s="29">
        <v>95.402268855703809</v>
      </c>
      <c r="AI11" s="29">
        <v>81.225024427593908</v>
      </c>
      <c r="AJ11" s="29">
        <v>1148.3896623282451</v>
      </c>
      <c r="AK11" s="29">
        <v>30.229420064150517</v>
      </c>
      <c r="AL11" s="29">
        <v>15710.248808471402</v>
      </c>
      <c r="AM11" s="29">
        <v>5442.7156267589262</v>
      </c>
      <c r="AN11" s="29">
        <v>1245.3213157835298</v>
      </c>
      <c r="AO11" s="29">
        <v>189.08544449423238</v>
      </c>
      <c r="AP11" s="29">
        <v>294.16388702414235</v>
      </c>
      <c r="AQ11" s="29">
        <v>638.05077402580764</v>
      </c>
      <c r="AR11" s="29">
        <v>356.49423118911659</v>
      </c>
      <c r="AS11" s="29">
        <v>400.40327011002768</v>
      </c>
      <c r="AT11" s="29">
        <v>60.872589193073672</v>
      </c>
      <c r="AU11" s="29">
        <v>779.61664567713399</v>
      </c>
      <c r="AV11" s="29">
        <v>996.68619638694759</v>
      </c>
      <c r="AW11" s="29">
        <v>2086.4794476998541</v>
      </c>
      <c r="AX11" s="29">
        <v>527.58697935759312</v>
      </c>
      <c r="AY11" s="29">
        <v>590.2133302162963</v>
      </c>
      <c r="AZ11" s="29">
        <v>205.58158844778174</v>
      </c>
      <c r="BA11" s="29">
        <v>124.70329189413201</v>
      </c>
      <c r="BB11" s="29">
        <v>176.13516898979205</v>
      </c>
      <c r="BC11" s="29">
        <v>241.80832440316422</v>
      </c>
      <c r="BD11" s="29">
        <v>857.27098571247916</v>
      </c>
      <c r="BE11" s="29">
        <v>112.70806900523893</v>
      </c>
      <c r="BF11" s="29">
        <v>31.098336339248728</v>
      </c>
      <c r="BG11" s="29">
        <v>3656.0133098720207</v>
      </c>
      <c r="BH11" s="29">
        <v>9075.9591134621514</v>
      </c>
      <c r="BI11" s="29">
        <v>890.94239363170107</v>
      </c>
      <c r="BJ11" s="29">
        <v>3200.1159700153512</v>
      </c>
      <c r="BK11" s="29">
        <v>44.665648443120439</v>
      </c>
      <c r="BL11" s="29">
        <v>4725.199646615134</v>
      </c>
      <c r="BM11" s="29">
        <v>2900.808432109231</v>
      </c>
      <c r="BN11" s="29">
        <v>2307.8595434126642</v>
      </c>
      <c r="BO11" s="29">
        <v>635.44111244642932</v>
      </c>
      <c r="BP11" s="29">
        <v>4617.7963748897373</v>
      </c>
      <c r="BQ11" s="29">
        <v>15005.849304715612</v>
      </c>
      <c r="BR11" s="29">
        <v>1375.8596853442743</v>
      </c>
      <c r="BS11" s="29">
        <v>0</v>
      </c>
      <c r="BT11" s="59">
        <f t="shared" si="0"/>
        <v>2733292.2832578192</v>
      </c>
      <c r="BU11" s="29">
        <v>336916.65642931487</v>
      </c>
      <c r="BV11" s="29">
        <v>0</v>
      </c>
      <c r="BW11" s="29">
        <v>93.287895627574215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653.60497671563473</v>
      </c>
      <c r="CD11" s="29">
        <v>150969.35642564791</v>
      </c>
      <c r="CE11" s="29">
        <v>0</v>
      </c>
      <c r="CF11" s="29">
        <v>5052.104373462349</v>
      </c>
      <c r="CG11" s="29">
        <v>0</v>
      </c>
      <c r="CH11" s="29">
        <v>-81880.32835850738</v>
      </c>
      <c r="CI11" s="29">
        <v>1831175.1571437046</v>
      </c>
      <c r="CJ11" s="38">
        <f t="shared" si="1"/>
        <v>4976272.1221437855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47985.140046957888</v>
      </c>
      <c r="D12" s="29">
        <v>3258.7733132215435</v>
      </c>
      <c r="E12" s="29">
        <v>535.08678178102923</v>
      </c>
      <c r="F12" s="29">
        <v>6603.6409838686832</v>
      </c>
      <c r="G12" s="29">
        <v>577464.33283492632</v>
      </c>
      <c r="H12" s="29">
        <v>67992.666455872415</v>
      </c>
      <c r="I12" s="29">
        <v>45332.615764626302</v>
      </c>
      <c r="J12" s="29">
        <v>363321.41300369281</v>
      </c>
      <c r="K12" s="29">
        <v>199115.54672212212</v>
      </c>
      <c r="L12" s="29">
        <v>57.409508134631629</v>
      </c>
      <c r="M12" s="29">
        <v>40939.636732620056</v>
      </c>
      <c r="N12" s="29">
        <v>12481.5412370583</v>
      </c>
      <c r="O12" s="29">
        <v>49158.693312088944</v>
      </c>
      <c r="P12" s="29">
        <v>28101.411568381056</v>
      </c>
      <c r="Q12" s="29">
        <v>11958.237419817102</v>
      </c>
      <c r="R12" s="29">
        <v>27238.499834116115</v>
      </c>
      <c r="S12" s="29">
        <v>26925.237308545107</v>
      </c>
      <c r="T12" s="29">
        <v>16095.077778865689</v>
      </c>
      <c r="U12" s="29">
        <v>32969.297067976688</v>
      </c>
      <c r="V12" s="29">
        <v>6927.5468571422471</v>
      </c>
      <c r="W12" s="29">
        <v>3029.6872733161031</v>
      </c>
      <c r="X12" s="29">
        <v>92754.980251492962</v>
      </c>
      <c r="Y12" s="29">
        <v>7109.2270016550219</v>
      </c>
      <c r="Z12" s="29">
        <v>2545.4225584865653</v>
      </c>
      <c r="AA12" s="29">
        <v>499.18788128464388</v>
      </c>
      <c r="AB12" s="29">
        <v>7090.7300098435717</v>
      </c>
      <c r="AC12" s="29">
        <v>29226.823098733905</v>
      </c>
      <c r="AD12" s="29">
        <v>50092.393342731404</v>
      </c>
      <c r="AE12" s="29">
        <v>725027.95821290999</v>
      </c>
      <c r="AF12" s="29">
        <v>94720.398025663264</v>
      </c>
      <c r="AG12" s="29">
        <v>24534.301235808882</v>
      </c>
      <c r="AH12" s="29">
        <v>1495.2521381620427</v>
      </c>
      <c r="AI12" s="29">
        <v>2653.8507314560411</v>
      </c>
      <c r="AJ12" s="29">
        <v>3116.582897335637</v>
      </c>
      <c r="AK12" s="29">
        <v>2613.2755166779093</v>
      </c>
      <c r="AL12" s="29">
        <v>3714.9301084392227</v>
      </c>
      <c r="AM12" s="29">
        <v>141372.30511797103</v>
      </c>
      <c r="AN12" s="29">
        <v>1392.2877842882604</v>
      </c>
      <c r="AO12" s="29">
        <v>17878.648341274908</v>
      </c>
      <c r="AP12" s="29">
        <v>2600.8964548480535</v>
      </c>
      <c r="AQ12" s="29">
        <v>16978.206024769701</v>
      </c>
      <c r="AR12" s="29">
        <v>5503.2142455627836</v>
      </c>
      <c r="AS12" s="29">
        <v>4912.8391398758149</v>
      </c>
      <c r="AT12" s="29">
        <v>735.12738924361884</v>
      </c>
      <c r="AU12" s="29">
        <v>4974.4652396060674</v>
      </c>
      <c r="AV12" s="29">
        <v>4526.5930130646138</v>
      </c>
      <c r="AW12" s="29">
        <v>5640.8712462685207</v>
      </c>
      <c r="AX12" s="29">
        <v>8084.3201913974108</v>
      </c>
      <c r="AY12" s="29">
        <v>10418.752718737845</v>
      </c>
      <c r="AZ12" s="29">
        <v>1846.6079318082536</v>
      </c>
      <c r="BA12" s="29">
        <v>3127.8561907910093</v>
      </c>
      <c r="BB12" s="29">
        <v>22365.527197065079</v>
      </c>
      <c r="BC12" s="29">
        <v>4042.2420864511714</v>
      </c>
      <c r="BD12" s="29">
        <v>9236.4222463262249</v>
      </c>
      <c r="BE12" s="29">
        <v>1289.007917091611</v>
      </c>
      <c r="BF12" s="29">
        <v>726.4585784772612</v>
      </c>
      <c r="BG12" s="29">
        <v>25290.084776421318</v>
      </c>
      <c r="BH12" s="29">
        <v>37015.83428488599</v>
      </c>
      <c r="BI12" s="29">
        <v>1959.8870782583749</v>
      </c>
      <c r="BJ12" s="29">
        <v>63160.253261985446</v>
      </c>
      <c r="BK12" s="29">
        <v>600.9668732548954</v>
      </c>
      <c r="BL12" s="29">
        <v>19430.719054369441</v>
      </c>
      <c r="BM12" s="29">
        <v>22241.968751146094</v>
      </c>
      <c r="BN12" s="29">
        <v>6648.6229459064571</v>
      </c>
      <c r="BO12" s="29">
        <v>3241.4660406304074</v>
      </c>
      <c r="BP12" s="29">
        <v>9983.1220194110738</v>
      </c>
      <c r="BQ12" s="29">
        <v>9564.0901379128336</v>
      </c>
      <c r="BR12" s="29">
        <v>16045.366808498455</v>
      </c>
      <c r="BS12" s="29">
        <v>0</v>
      </c>
      <c r="BT12" s="59">
        <f t="shared" si="0"/>
        <v>3097521.8359034122</v>
      </c>
      <c r="BU12" s="29">
        <v>168172.21813125914</v>
      </c>
      <c r="BV12" s="29">
        <v>0</v>
      </c>
      <c r="BW12" s="29">
        <v>5233.1914749364214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1706.2946752772989</v>
      </c>
      <c r="CE12" s="29">
        <v>0</v>
      </c>
      <c r="CF12" s="29">
        <v>5997.686980090526</v>
      </c>
      <c r="CG12" s="29">
        <v>0</v>
      </c>
      <c r="CH12" s="29">
        <v>-12118.619900041669</v>
      </c>
      <c r="CI12" s="29">
        <v>1131462.9059474776</v>
      </c>
      <c r="CJ12" s="38">
        <f t="shared" si="1"/>
        <v>4397975.5132124107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42465.003873067813</v>
      </c>
      <c r="D13" s="29">
        <v>5848.1475370589833</v>
      </c>
      <c r="E13" s="29">
        <v>2230.0170875541585</v>
      </c>
      <c r="F13" s="29">
        <v>5150.6884394073395</v>
      </c>
      <c r="G13" s="29">
        <v>95262.884669967912</v>
      </c>
      <c r="H13" s="29">
        <v>25256.27316149227</v>
      </c>
      <c r="I13" s="29">
        <v>20323.744090336022</v>
      </c>
      <c r="J13" s="29">
        <v>40578.290130155474</v>
      </c>
      <c r="K13" s="29">
        <v>453451.62445576314</v>
      </c>
      <c r="L13" s="29">
        <v>212.4448617579877</v>
      </c>
      <c r="M13" s="29">
        <v>30811.841819237445</v>
      </c>
      <c r="N13" s="29">
        <v>13062.096936893262</v>
      </c>
      <c r="O13" s="29">
        <v>31377.661649757429</v>
      </c>
      <c r="P13" s="29">
        <v>27559.309456790499</v>
      </c>
      <c r="Q13" s="29">
        <v>8924.3463574102134</v>
      </c>
      <c r="R13" s="29">
        <v>26521.40619160053</v>
      </c>
      <c r="S13" s="29">
        <v>31681.777011489212</v>
      </c>
      <c r="T13" s="29">
        <v>18596.891639876558</v>
      </c>
      <c r="U13" s="29">
        <v>68100.650851286468</v>
      </c>
      <c r="V13" s="29">
        <v>8104.3328387536576</v>
      </c>
      <c r="W13" s="29">
        <v>7792.1891253539325</v>
      </c>
      <c r="X13" s="29">
        <v>46376.089328322385</v>
      </c>
      <c r="Y13" s="29">
        <v>6355.7885277166442</v>
      </c>
      <c r="Z13" s="29">
        <v>9630.557076065923</v>
      </c>
      <c r="AA13" s="29">
        <v>2200.3849880049693</v>
      </c>
      <c r="AB13" s="29">
        <v>3024.3291765576118</v>
      </c>
      <c r="AC13" s="29">
        <v>62741.113772148936</v>
      </c>
      <c r="AD13" s="29">
        <v>48483.202397369081</v>
      </c>
      <c r="AE13" s="29">
        <v>224814.10650313145</v>
      </c>
      <c r="AF13" s="29">
        <v>75014.344510641924</v>
      </c>
      <c r="AG13" s="29">
        <v>33426.72070222754</v>
      </c>
      <c r="AH13" s="29">
        <v>6921.3784500362808</v>
      </c>
      <c r="AI13" s="29">
        <v>9173.6398746864434</v>
      </c>
      <c r="AJ13" s="29">
        <v>14900.484701443645</v>
      </c>
      <c r="AK13" s="29">
        <v>2459.3664260901769</v>
      </c>
      <c r="AL13" s="29">
        <v>8293.1531951842244</v>
      </c>
      <c r="AM13" s="29">
        <v>920287.49454103189</v>
      </c>
      <c r="AN13" s="29">
        <v>12326.884040319077</v>
      </c>
      <c r="AO13" s="29">
        <v>17082.230647327549</v>
      </c>
      <c r="AP13" s="29">
        <v>18359.525796118742</v>
      </c>
      <c r="AQ13" s="29">
        <v>68197.991096318437</v>
      </c>
      <c r="AR13" s="29">
        <v>25047.054567478688</v>
      </c>
      <c r="AS13" s="29">
        <v>23432.538152219659</v>
      </c>
      <c r="AT13" s="29">
        <v>9060.4064014951891</v>
      </c>
      <c r="AU13" s="29">
        <v>17769.683482032069</v>
      </c>
      <c r="AV13" s="29">
        <v>26447.639053206243</v>
      </c>
      <c r="AW13" s="29">
        <v>7865.6996814585991</v>
      </c>
      <c r="AX13" s="29">
        <v>65742.154966640344</v>
      </c>
      <c r="AY13" s="29">
        <v>82552.804595273978</v>
      </c>
      <c r="AZ13" s="29">
        <v>10759.197680458499</v>
      </c>
      <c r="BA13" s="29">
        <v>8965.7123413826375</v>
      </c>
      <c r="BB13" s="29">
        <v>399680.7087484462</v>
      </c>
      <c r="BC13" s="29">
        <v>21964.990341868088</v>
      </c>
      <c r="BD13" s="29">
        <v>46113.845452823873</v>
      </c>
      <c r="BE13" s="29">
        <v>6298.9331698947035</v>
      </c>
      <c r="BF13" s="29">
        <v>3051.7813957353655</v>
      </c>
      <c r="BG13" s="29">
        <v>30088.572225177551</v>
      </c>
      <c r="BH13" s="29">
        <v>140183.08778157923</v>
      </c>
      <c r="BI13" s="29">
        <v>7276.7538302063967</v>
      </c>
      <c r="BJ13" s="29">
        <v>146352.46208261838</v>
      </c>
      <c r="BK13" s="29">
        <v>2346.1103631885671</v>
      </c>
      <c r="BL13" s="29">
        <v>45261.677585588826</v>
      </c>
      <c r="BM13" s="29">
        <v>33895.000495338398</v>
      </c>
      <c r="BN13" s="29">
        <v>30281.545341035802</v>
      </c>
      <c r="BO13" s="29">
        <v>14849.44927918688</v>
      </c>
      <c r="BP13" s="29">
        <v>143904.6098076062</v>
      </c>
      <c r="BQ13" s="29">
        <v>33422.172853491815</v>
      </c>
      <c r="BR13" s="29">
        <v>5006.0384851815843</v>
      </c>
      <c r="BS13" s="29">
        <v>0</v>
      </c>
      <c r="BT13" s="59">
        <f t="shared" si="0"/>
        <v>3941001.0380963665</v>
      </c>
      <c r="BU13" s="29">
        <v>288395.11381352542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7499.8461568317716</v>
      </c>
      <c r="CE13" s="29">
        <v>0</v>
      </c>
      <c r="CF13" s="29">
        <v>9485.1195708644227</v>
      </c>
      <c r="CG13" s="29">
        <v>0</v>
      </c>
      <c r="CH13" s="29">
        <v>-4088.299099262566</v>
      </c>
      <c r="CI13" s="29">
        <v>469581.63621692616</v>
      </c>
      <c r="CJ13" s="38">
        <f t="shared" si="1"/>
        <v>4711874.4547552513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192925.26857659908</v>
      </c>
      <c r="D14" s="29">
        <v>1094.0578048420525</v>
      </c>
      <c r="E14" s="29">
        <v>95870.747458856567</v>
      </c>
      <c r="F14" s="29">
        <v>54574.365560977472</v>
      </c>
      <c r="G14" s="29">
        <v>235017.35844109321</v>
      </c>
      <c r="H14" s="29">
        <v>33450.80728600658</v>
      </c>
      <c r="I14" s="29">
        <v>24367.286103495248</v>
      </c>
      <c r="J14" s="29">
        <v>27488.879622162156</v>
      </c>
      <c r="K14" s="29">
        <v>8758.4955470384411</v>
      </c>
      <c r="L14" s="29">
        <v>4163.0867484278488</v>
      </c>
      <c r="M14" s="29">
        <v>72576.031935232066</v>
      </c>
      <c r="N14" s="29">
        <v>11090.312115695859</v>
      </c>
      <c r="O14" s="29">
        <v>79426.047219276967</v>
      </c>
      <c r="P14" s="29">
        <v>192726.5604741525</v>
      </c>
      <c r="Q14" s="29">
        <v>63345.507822141466</v>
      </c>
      <c r="R14" s="29">
        <v>47914.581113337197</v>
      </c>
      <c r="S14" s="29">
        <v>20410.510829071529</v>
      </c>
      <c r="T14" s="29">
        <v>28947.258477587387</v>
      </c>
      <c r="U14" s="29">
        <v>86813.622278483614</v>
      </c>
      <c r="V14" s="29">
        <v>17414.723007149081</v>
      </c>
      <c r="W14" s="29">
        <v>23389.362678156427</v>
      </c>
      <c r="X14" s="29">
        <v>33435.32510374386</v>
      </c>
      <c r="Y14" s="29">
        <v>26098.014310603525</v>
      </c>
      <c r="Z14" s="29">
        <v>742946.05231741024</v>
      </c>
      <c r="AA14" s="29">
        <v>6529.0286052305637</v>
      </c>
      <c r="AB14" s="29">
        <v>9405.2668626904742</v>
      </c>
      <c r="AC14" s="29">
        <v>147271.20503275099</v>
      </c>
      <c r="AD14" s="29">
        <v>33048.736369994513</v>
      </c>
      <c r="AE14" s="29">
        <v>174754.88794705877</v>
      </c>
      <c r="AF14" s="29">
        <v>97152.959702569482</v>
      </c>
      <c r="AG14" s="29">
        <v>556446.87398892175</v>
      </c>
      <c r="AH14" s="29">
        <v>40003.426312037831</v>
      </c>
      <c r="AI14" s="29">
        <v>133062.33532920183</v>
      </c>
      <c r="AJ14" s="29">
        <v>12961.489643974786</v>
      </c>
      <c r="AK14" s="29">
        <v>51353.356993301721</v>
      </c>
      <c r="AL14" s="29">
        <v>36272.692081824775</v>
      </c>
      <c r="AM14" s="29">
        <v>11818.267172534292</v>
      </c>
      <c r="AN14" s="29">
        <v>3053.5387125690713</v>
      </c>
      <c r="AO14" s="29">
        <v>11830.013963727311</v>
      </c>
      <c r="AP14" s="29">
        <v>17347.389936879186</v>
      </c>
      <c r="AQ14" s="29">
        <v>19435.226039523721</v>
      </c>
      <c r="AR14" s="29">
        <v>9433.3544036148287</v>
      </c>
      <c r="AS14" s="29">
        <v>7662.6324928271424</v>
      </c>
      <c r="AT14" s="29">
        <v>9182.5469239120011</v>
      </c>
      <c r="AU14" s="29">
        <v>3348.4788696417368</v>
      </c>
      <c r="AV14" s="29">
        <v>21613.41201773956</v>
      </c>
      <c r="AW14" s="29">
        <v>24317.492571351184</v>
      </c>
      <c r="AX14" s="29">
        <v>14733.899778362986</v>
      </c>
      <c r="AY14" s="29">
        <v>22742.509332751739</v>
      </c>
      <c r="AZ14" s="29">
        <v>1849.6477656224367</v>
      </c>
      <c r="BA14" s="29">
        <v>7005.3341414768793</v>
      </c>
      <c r="BB14" s="29">
        <v>5541.0897922962904</v>
      </c>
      <c r="BC14" s="29">
        <v>21859.90626068828</v>
      </c>
      <c r="BD14" s="29">
        <v>9260.1733386708329</v>
      </c>
      <c r="BE14" s="29">
        <v>1201.1544491342108</v>
      </c>
      <c r="BF14" s="29">
        <v>3193.9066353275171</v>
      </c>
      <c r="BG14" s="29">
        <v>38026.060824569569</v>
      </c>
      <c r="BH14" s="29">
        <v>134908.3994901547</v>
      </c>
      <c r="BI14" s="29">
        <v>1076.2921997219619</v>
      </c>
      <c r="BJ14" s="29">
        <v>59876.82504919541</v>
      </c>
      <c r="BK14" s="29">
        <v>3900.4814148327378</v>
      </c>
      <c r="BL14" s="29">
        <v>63646.377151633242</v>
      </c>
      <c r="BM14" s="29">
        <v>50286.593634387929</v>
      </c>
      <c r="BN14" s="29">
        <v>7784.658116298162</v>
      </c>
      <c r="BO14" s="29">
        <v>5867.1042434735064</v>
      </c>
      <c r="BP14" s="29">
        <v>8711.9707697841241</v>
      </c>
      <c r="BQ14" s="29">
        <v>20992.9633939948</v>
      </c>
      <c r="BR14" s="29">
        <v>12477.166263427731</v>
      </c>
      <c r="BS14" s="29">
        <v>0</v>
      </c>
      <c r="BT14" s="59">
        <f t="shared" si="0"/>
        <v>4056491.388851224</v>
      </c>
      <c r="BU14" s="29">
        <v>3292809.5642242851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12.719337740216046</v>
      </c>
      <c r="CE14" s="29">
        <v>0</v>
      </c>
      <c r="CF14" s="29">
        <v>315.89244142480931</v>
      </c>
      <c r="CG14" s="29">
        <v>0</v>
      </c>
      <c r="CH14" s="29">
        <v>-585552.79062163993</v>
      </c>
      <c r="CI14" s="29">
        <v>2573930.2899459633</v>
      </c>
      <c r="CJ14" s="38">
        <f t="shared" si="1"/>
        <v>9338007.0641789977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772587.97050268669</v>
      </c>
      <c r="D15" s="29">
        <v>3565.6997129009228</v>
      </c>
      <c r="E15" s="29">
        <v>11677.911545063931</v>
      </c>
      <c r="F15" s="29">
        <v>12160.984265426328</v>
      </c>
      <c r="G15" s="29">
        <v>164063.55152259217</v>
      </c>
      <c r="H15" s="29">
        <v>171927.61076904912</v>
      </c>
      <c r="I15" s="29">
        <v>33007.349212941321</v>
      </c>
      <c r="J15" s="29">
        <v>47525.26520259324</v>
      </c>
      <c r="K15" s="29">
        <v>62415.890809636068</v>
      </c>
      <c r="L15" s="29">
        <v>122.94843407926992</v>
      </c>
      <c r="M15" s="29">
        <v>323443.73562733456</v>
      </c>
      <c r="N15" s="29">
        <v>35215.334484119056</v>
      </c>
      <c r="O15" s="29">
        <v>243708.05808578274</v>
      </c>
      <c r="P15" s="29">
        <v>49742.917070214244</v>
      </c>
      <c r="Q15" s="29">
        <v>24379.354962021724</v>
      </c>
      <c r="R15" s="29">
        <v>89635.792641904845</v>
      </c>
      <c r="S15" s="29">
        <v>20900.425919231184</v>
      </c>
      <c r="T15" s="29">
        <v>26102.505889304328</v>
      </c>
      <c r="U15" s="29">
        <v>53325.304517523269</v>
      </c>
      <c r="V15" s="29">
        <v>20318.182598999465</v>
      </c>
      <c r="W15" s="29">
        <v>37816.106421581753</v>
      </c>
      <c r="X15" s="29">
        <v>75021.522926725345</v>
      </c>
      <c r="Y15" s="29">
        <v>15681.031649388464</v>
      </c>
      <c r="Z15" s="29">
        <v>5014.9557120963864</v>
      </c>
      <c r="AA15" s="29">
        <v>518.57890022925801</v>
      </c>
      <c r="AB15" s="29">
        <v>14554.917511455951</v>
      </c>
      <c r="AC15" s="29">
        <v>331544.12018411839</v>
      </c>
      <c r="AD15" s="29">
        <v>51186.42190551266</v>
      </c>
      <c r="AE15" s="29">
        <v>112233.46722057773</v>
      </c>
      <c r="AF15" s="29">
        <v>48737.049660145116</v>
      </c>
      <c r="AG15" s="29">
        <v>11516.157421225103</v>
      </c>
      <c r="AH15" s="29">
        <v>4072.9892918896139</v>
      </c>
      <c r="AI15" s="29">
        <v>3235.4415052652653</v>
      </c>
      <c r="AJ15" s="29">
        <v>3098.8221128004293</v>
      </c>
      <c r="AK15" s="29">
        <v>107.78254371930646</v>
      </c>
      <c r="AL15" s="29">
        <v>14233.348504955029</v>
      </c>
      <c r="AM15" s="29">
        <v>51879.473297111435</v>
      </c>
      <c r="AN15" s="29">
        <v>4842.9548068700497</v>
      </c>
      <c r="AO15" s="29">
        <v>702.42656855794849</v>
      </c>
      <c r="AP15" s="29">
        <v>3220.9395078642819</v>
      </c>
      <c r="AQ15" s="29">
        <v>5528.462681315903</v>
      </c>
      <c r="AR15" s="29">
        <v>2219.2805672404797</v>
      </c>
      <c r="AS15" s="29">
        <v>2353.9476793119352</v>
      </c>
      <c r="AT15" s="29">
        <v>397.96827253210978</v>
      </c>
      <c r="AU15" s="29">
        <v>3865.2246414456799</v>
      </c>
      <c r="AV15" s="29">
        <v>15495.096938041988</v>
      </c>
      <c r="AW15" s="29">
        <v>1910.5108375143564</v>
      </c>
      <c r="AX15" s="29">
        <v>3706.4931186168337</v>
      </c>
      <c r="AY15" s="29">
        <v>3799.1411089173175</v>
      </c>
      <c r="AZ15" s="29">
        <v>2226.8818021666038</v>
      </c>
      <c r="BA15" s="29">
        <v>4607.345486554359</v>
      </c>
      <c r="BB15" s="29">
        <v>1837.4064045537882</v>
      </c>
      <c r="BC15" s="29">
        <v>9933.1154266429039</v>
      </c>
      <c r="BD15" s="29">
        <v>2704.8134540240189</v>
      </c>
      <c r="BE15" s="29">
        <v>1252.9364685568146</v>
      </c>
      <c r="BF15" s="29">
        <v>377.30380737825004</v>
      </c>
      <c r="BG15" s="29">
        <v>72011.624987263072</v>
      </c>
      <c r="BH15" s="29">
        <v>65681.883210918924</v>
      </c>
      <c r="BI15" s="29">
        <v>2679.0338431107252</v>
      </c>
      <c r="BJ15" s="29">
        <v>92291.483107608248</v>
      </c>
      <c r="BK15" s="29">
        <v>514.92994565832578</v>
      </c>
      <c r="BL15" s="29">
        <v>69138.924110064021</v>
      </c>
      <c r="BM15" s="29">
        <v>36270.516701276167</v>
      </c>
      <c r="BN15" s="29">
        <v>4831.2776765078379</v>
      </c>
      <c r="BO15" s="29">
        <v>4287.1667431086189</v>
      </c>
      <c r="BP15" s="29">
        <v>12574.210230304499</v>
      </c>
      <c r="BQ15" s="29">
        <v>6428.4859010717983</v>
      </c>
      <c r="BR15" s="29">
        <v>82665.348290716531</v>
      </c>
      <c r="BS15" s="29">
        <v>0</v>
      </c>
      <c r="BT15" s="59">
        <f t="shared" si="0"/>
        <v>3466636.1148679163</v>
      </c>
      <c r="BU15" s="29">
        <v>640384.96848951979</v>
      </c>
      <c r="BV15" s="29">
        <v>0</v>
      </c>
      <c r="BW15" s="29">
        <v>2570.294569791346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24248.611636745656</v>
      </c>
      <c r="CE15" s="29">
        <v>0</v>
      </c>
      <c r="CF15" s="29">
        <v>301692.92104936868</v>
      </c>
      <c r="CG15" s="29">
        <v>0</v>
      </c>
      <c r="CH15" s="29">
        <v>95435.087323795597</v>
      </c>
      <c r="CI15" s="29">
        <v>4454024.3942357702</v>
      </c>
      <c r="CJ15" s="38">
        <f t="shared" si="1"/>
        <v>8984992.3921729084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26037.581878637859</v>
      </c>
      <c r="D16" s="29">
        <v>5.1554976005620423</v>
      </c>
      <c r="E16" s="29">
        <v>5624.822450174096</v>
      </c>
      <c r="F16" s="29">
        <v>9.8674304852735233</v>
      </c>
      <c r="G16" s="29">
        <v>7042.5266251233843</v>
      </c>
      <c r="H16" s="29">
        <v>55.957933255465619</v>
      </c>
      <c r="I16" s="29">
        <v>54.890540272572629</v>
      </c>
      <c r="J16" s="29">
        <v>51.180384034140083</v>
      </c>
      <c r="K16" s="29">
        <v>32.046562489042898</v>
      </c>
      <c r="L16" s="29">
        <v>0</v>
      </c>
      <c r="M16" s="29">
        <v>1376.34730096455</v>
      </c>
      <c r="N16" s="29">
        <v>20678.64461100215</v>
      </c>
      <c r="O16" s="29">
        <v>244.71082725734982</v>
      </c>
      <c r="P16" s="29">
        <v>90.160529733637986</v>
      </c>
      <c r="Q16" s="29">
        <v>31.622159252353814</v>
      </c>
      <c r="R16" s="29">
        <v>141.19693869577861</v>
      </c>
      <c r="S16" s="29">
        <v>139.78630778771807</v>
      </c>
      <c r="T16" s="29">
        <v>140.13918338081734</v>
      </c>
      <c r="U16" s="29">
        <v>293.58468798610886</v>
      </c>
      <c r="V16" s="29">
        <v>33.613201668073195</v>
      </c>
      <c r="W16" s="29">
        <v>19.282814973161038</v>
      </c>
      <c r="X16" s="29">
        <v>3439.2946250755449</v>
      </c>
      <c r="Y16" s="29">
        <v>39.892151365090221</v>
      </c>
      <c r="Z16" s="29">
        <v>18.513017548966424</v>
      </c>
      <c r="AA16" s="29">
        <v>4.1526989735226287</v>
      </c>
      <c r="AB16" s="29">
        <v>182.7552403449443</v>
      </c>
      <c r="AC16" s="29">
        <v>822.67054718565646</v>
      </c>
      <c r="AD16" s="29">
        <v>41.933505018652163</v>
      </c>
      <c r="AE16" s="29">
        <v>4030.0808959653414</v>
      </c>
      <c r="AF16" s="29">
        <v>628.06430517904948</v>
      </c>
      <c r="AG16" s="29">
        <v>45.404955347394306</v>
      </c>
      <c r="AH16" s="29">
        <v>6.9669037946890713</v>
      </c>
      <c r="AI16" s="29">
        <v>42.846282421169811</v>
      </c>
      <c r="AJ16" s="29">
        <v>54.697255597190896</v>
      </c>
      <c r="AK16" s="29">
        <v>9.3332175436175255</v>
      </c>
      <c r="AL16" s="29">
        <v>675.80434130516096</v>
      </c>
      <c r="AM16" s="29">
        <v>214.08787874118781</v>
      </c>
      <c r="AN16" s="29">
        <v>762.46292197124296</v>
      </c>
      <c r="AO16" s="29">
        <v>22.697148940630964</v>
      </c>
      <c r="AP16" s="29">
        <v>122.84697360297577</v>
      </c>
      <c r="AQ16" s="29">
        <v>110.87408608832203</v>
      </c>
      <c r="AR16" s="29">
        <v>51.604729272483532</v>
      </c>
      <c r="AS16" s="29">
        <v>198.61735230617867</v>
      </c>
      <c r="AT16" s="29">
        <v>11.979799579309148</v>
      </c>
      <c r="AU16" s="29">
        <v>17.342149297369811</v>
      </c>
      <c r="AV16" s="29">
        <v>0</v>
      </c>
      <c r="AW16" s="29">
        <v>3.624708988039465</v>
      </c>
      <c r="AX16" s="29">
        <v>2294.8263379508212</v>
      </c>
      <c r="AY16" s="29">
        <v>271.79821853242686</v>
      </c>
      <c r="AZ16" s="29">
        <v>1457.1666704371451</v>
      </c>
      <c r="BA16" s="29">
        <v>446.10178821347233</v>
      </c>
      <c r="BB16" s="29">
        <v>291.95869964892609</v>
      </c>
      <c r="BC16" s="29">
        <v>14365.709014890463</v>
      </c>
      <c r="BD16" s="29">
        <v>1515.863090176915</v>
      </c>
      <c r="BE16" s="29">
        <v>339.78313790289968</v>
      </c>
      <c r="BF16" s="29">
        <v>5.101750656658731</v>
      </c>
      <c r="BG16" s="29">
        <v>2666.7008571538581</v>
      </c>
      <c r="BH16" s="29">
        <v>8216.8199372898362</v>
      </c>
      <c r="BI16" s="29">
        <v>103.78524554516424</v>
      </c>
      <c r="BJ16" s="29">
        <v>10825.706732887533</v>
      </c>
      <c r="BK16" s="29">
        <v>2.4765989743273913</v>
      </c>
      <c r="BL16" s="29">
        <v>161891.32764498994</v>
      </c>
      <c r="BM16" s="29">
        <v>9554.3667283561663</v>
      </c>
      <c r="BN16" s="29">
        <v>1833.0133431682423</v>
      </c>
      <c r="BO16" s="29">
        <v>3682.939636890474</v>
      </c>
      <c r="BP16" s="29">
        <v>1620.4951606330819</v>
      </c>
      <c r="BQ16" s="29">
        <v>2.7765365000671105</v>
      </c>
      <c r="BR16" s="29">
        <v>484.77477451400154</v>
      </c>
      <c r="BS16" s="29">
        <v>0</v>
      </c>
      <c r="BT16" s="59">
        <f t="shared" si="0"/>
        <v>295535.15746154025</v>
      </c>
      <c r="BU16" s="29">
        <v>135954.49245572125</v>
      </c>
      <c r="BV16" s="29">
        <v>0</v>
      </c>
      <c r="BW16" s="29">
        <v>132489.81962849121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15905.527153323897</v>
      </c>
      <c r="CE16" s="29">
        <v>0</v>
      </c>
      <c r="CF16" s="29">
        <v>86861.39985823429</v>
      </c>
      <c r="CG16" s="29">
        <v>0</v>
      </c>
      <c r="CH16" s="29">
        <v>72544.638492980856</v>
      </c>
      <c r="CI16" s="29">
        <v>2233122.3315765606</v>
      </c>
      <c r="CJ16" s="38">
        <f t="shared" si="1"/>
        <v>2972413.3666268522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36836.977465509626</v>
      </c>
      <c r="D17" s="29">
        <v>7834.0329718051771</v>
      </c>
      <c r="E17" s="29">
        <v>26050.46349779682</v>
      </c>
      <c r="F17" s="29">
        <v>9550.1024532407137</v>
      </c>
      <c r="G17" s="29">
        <v>275479.4159800089</v>
      </c>
      <c r="H17" s="29">
        <v>70912.381533771433</v>
      </c>
      <c r="I17" s="29">
        <v>11289.418967099748</v>
      </c>
      <c r="J17" s="29">
        <v>81365.591455507572</v>
      </c>
      <c r="K17" s="29">
        <v>13702.147203713113</v>
      </c>
      <c r="L17" s="29">
        <v>66.437662034541788</v>
      </c>
      <c r="M17" s="29">
        <v>114392.99673675967</v>
      </c>
      <c r="N17" s="29">
        <v>15992.913940365446</v>
      </c>
      <c r="O17" s="29">
        <v>182594.41123723896</v>
      </c>
      <c r="P17" s="29">
        <v>54017.875370016547</v>
      </c>
      <c r="Q17" s="29">
        <v>15597.04651943868</v>
      </c>
      <c r="R17" s="29">
        <v>75728.423230221582</v>
      </c>
      <c r="S17" s="29">
        <v>59942.165309099073</v>
      </c>
      <c r="T17" s="29">
        <v>59882.857898359987</v>
      </c>
      <c r="U17" s="29">
        <v>111596.82723802402</v>
      </c>
      <c r="V17" s="29">
        <v>15597.773082643183</v>
      </c>
      <c r="W17" s="29">
        <v>9120.4736801881209</v>
      </c>
      <c r="X17" s="29">
        <v>214667.3141377724</v>
      </c>
      <c r="Y17" s="29">
        <v>14829.383000083601</v>
      </c>
      <c r="Z17" s="29">
        <v>2911.0837853260041</v>
      </c>
      <c r="AA17" s="29">
        <v>394.25089228174215</v>
      </c>
      <c r="AB17" s="29">
        <v>2931.8727834631886</v>
      </c>
      <c r="AC17" s="29">
        <v>365965.71920473839</v>
      </c>
      <c r="AD17" s="29">
        <v>264897.14369368349</v>
      </c>
      <c r="AE17" s="29">
        <v>517107.8466965977</v>
      </c>
      <c r="AF17" s="29">
        <v>122726.04150592806</v>
      </c>
      <c r="AG17" s="29">
        <v>54795.032920664147</v>
      </c>
      <c r="AH17" s="29">
        <v>736.1314921628765</v>
      </c>
      <c r="AI17" s="29">
        <v>3528.459102529177</v>
      </c>
      <c r="AJ17" s="29">
        <v>2413.2332776463677</v>
      </c>
      <c r="AK17" s="29">
        <v>233.46243946150898</v>
      </c>
      <c r="AL17" s="29">
        <v>7434.724405392777</v>
      </c>
      <c r="AM17" s="29">
        <v>9046.5974617214979</v>
      </c>
      <c r="AN17" s="29">
        <v>1767.0530695605414</v>
      </c>
      <c r="AO17" s="29">
        <v>1244.8729709918944</v>
      </c>
      <c r="AP17" s="29">
        <v>3087.6135189991082</v>
      </c>
      <c r="AQ17" s="29">
        <v>2367.4028886096939</v>
      </c>
      <c r="AR17" s="29">
        <v>1195.1256262785409</v>
      </c>
      <c r="AS17" s="29">
        <v>5484.5320205592006</v>
      </c>
      <c r="AT17" s="29">
        <v>222.27409528437619</v>
      </c>
      <c r="AU17" s="29">
        <v>2207.3204625957433</v>
      </c>
      <c r="AV17" s="29">
        <v>1443.0671336492958</v>
      </c>
      <c r="AW17" s="29">
        <v>2312.3884620185263</v>
      </c>
      <c r="AX17" s="29">
        <v>1729.2284097723129</v>
      </c>
      <c r="AY17" s="29">
        <v>2435.2944333493278</v>
      </c>
      <c r="AZ17" s="29">
        <v>748.96360662295183</v>
      </c>
      <c r="BA17" s="29">
        <v>2675.3295396675567</v>
      </c>
      <c r="BB17" s="29">
        <v>1097.4343178061417</v>
      </c>
      <c r="BC17" s="29">
        <v>2378.6955756366565</v>
      </c>
      <c r="BD17" s="29">
        <v>3743.3515340742983</v>
      </c>
      <c r="BE17" s="29">
        <v>327.33765530911074</v>
      </c>
      <c r="BF17" s="29">
        <v>152.82626742794113</v>
      </c>
      <c r="BG17" s="29">
        <v>8946.4242867373196</v>
      </c>
      <c r="BH17" s="29">
        <v>53931.42419676284</v>
      </c>
      <c r="BI17" s="29">
        <v>4216.3403155512196</v>
      </c>
      <c r="BJ17" s="29">
        <v>65469.757040571625</v>
      </c>
      <c r="BK17" s="29">
        <v>225.54996784750219</v>
      </c>
      <c r="BL17" s="29">
        <v>19356.994297407182</v>
      </c>
      <c r="BM17" s="29">
        <v>32522.110056864731</v>
      </c>
      <c r="BN17" s="29">
        <v>5941.756991129133</v>
      </c>
      <c r="BO17" s="29">
        <v>3586.6274702475075</v>
      </c>
      <c r="BP17" s="29">
        <v>6943.4179320761077</v>
      </c>
      <c r="BQ17" s="29">
        <v>13092.384322053758</v>
      </c>
      <c r="BR17" s="29">
        <v>2560.6170214768063</v>
      </c>
      <c r="BS17" s="29">
        <v>0</v>
      </c>
      <c r="BT17" s="59">
        <f t="shared" si="0"/>
        <v>3085582.5457192329</v>
      </c>
      <c r="BU17" s="29">
        <v>186166.10509919724</v>
      </c>
      <c r="BV17" s="29">
        <v>0</v>
      </c>
      <c r="BW17" s="29">
        <v>2866.1777532559699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58560.187797461964</v>
      </c>
      <c r="CE17" s="29">
        <v>0</v>
      </c>
      <c r="CF17" s="29">
        <v>39469.771883571608</v>
      </c>
      <c r="CG17" s="29">
        <v>0</v>
      </c>
      <c r="CH17" s="29">
        <v>-48923.704898033102</v>
      </c>
      <c r="CI17" s="29">
        <v>2584196.6949306861</v>
      </c>
      <c r="CJ17" s="38">
        <f t="shared" si="1"/>
        <v>5907917.778285373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6999.2766665828631</v>
      </c>
      <c r="D18" s="29">
        <v>398.50733072734818</v>
      </c>
      <c r="E18" s="29">
        <v>670.35433841199779</v>
      </c>
      <c r="F18" s="29">
        <v>14367.312448962426</v>
      </c>
      <c r="G18" s="29">
        <v>144919.67027692951</v>
      </c>
      <c r="H18" s="29">
        <v>2380.7697236505269</v>
      </c>
      <c r="I18" s="29">
        <v>54578.878386740005</v>
      </c>
      <c r="J18" s="29">
        <v>4839.5170317492948</v>
      </c>
      <c r="K18" s="29">
        <v>1777.442541976759</v>
      </c>
      <c r="L18" s="29">
        <v>207.58454173205709</v>
      </c>
      <c r="M18" s="29">
        <v>47307.781663871348</v>
      </c>
      <c r="N18" s="29">
        <v>28866.87822108758</v>
      </c>
      <c r="O18" s="29">
        <v>11322.960599544669</v>
      </c>
      <c r="P18" s="29">
        <v>421549.12788253796</v>
      </c>
      <c r="Q18" s="29">
        <v>9174.1456123167773</v>
      </c>
      <c r="R18" s="29">
        <v>17050.439327940068</v>
      </c>
      <c r="S18" s="29">
        <v>8736.1110060144874</v>
      </c>
      <c r="T18" s="29">
        <v>3921.9202442969499</v>
      </c>
      <c r="U18" s="29">
        <v>14834.744352385853</v>
      </c>
      <c r="V18" s="29">
        <v>7460.2272377696117</v>
      </c>
      <c r="W18" s="29">
        <v>14040.926544952181</v>
      </c>
      <c r="X18" s="29">
        <v>19256.038044888934</v>
      </c>
      <c r="Y18" s="29">
        <v>8362.6860642762022</v>
      </c>
      <c r="Z18" s="29">
        <v>11476.919889656445</v>
      </c>
      <c r="AA18" s="29">
        <v>97.607029340067697</v>
      </c>
      <c r="AB18" s="29">
        <v>496.81136452570269</v>
      </c>
      <c r="AC18" s="29">
        <v>4408685.0116187204</v>
      </c>
      <c r="AD18" s="29">
        <v>11391.326930738987</v>
      </c>
      <c r="AE18" s="29">
        <v>58512.502222826064</v>
      </c>
      <c r="AF18" s="29">
        <v>6409.543711232649</v>
      </c>
      <c r="AG18" s="29">
        <v>4198.1288211524952</v>
      </c>
      <c r="AH18" s="29">
        <v>179.08059440706762</v>
      </c>
      <c r="AI18" s="29">
        <v>6276.6266998276387</v>
      </c>
      <c r="AJ18" s="29">
        <v>663.82857283182568</v>
      </c>
      <c r="AK18" s="29">
        <v>65.527372673281079</v>
      </c>
      <c r="AL18" s="29">
        <v>1126.1844743885051</v>
      </c>
      <c r="AM18" s="29">
        <v>1186.2137826111648</v>
      </c>
      <c r="AN18" s="29">
        <v>1936.1584129415194</v>
      </c>
      <c r="AO18" s="29">
        <v>320.57586905041268</v>
      </c>
      <c r="AP18" s="29">
        <v>377.93527596687454</v>
      </c>
      <c r="AQ18" s="29">
        <v>959.43462046533841</v>
      </c>
      <c r="AR18" s="29">
        <v>460.76774105147149</v>
      </c>
      <c r="AS18" s="29">
        <v>574.68734304485145</v>
      </c>
      <c r="AT18" s="29">
        <v>89.663666937041341</v>
      </c>
      <c r="AU18" s="29">
        <v>939.27266085575627</v>
      </c>
      <c r="AV18" s="29">
        <v>184.59518696106335</v>
      </c>
      <c r="AW18" s="29">
        <v>351.65889392370622</v>
      </c>
      <c r="AX18" s="29">
        <v>905.12533320052546</v>
      </c>
      <c r="AY18" s="29">
        <v>815.50248484450924</v>
      </c>
      <c r="AZ18" s="29">
        <v>206.6089185462593</v>
      </c>
      <c r="BA18" s="29">
        <v>403.42815697902626</v>
      </c>
      <c r="BB18" s="29">
        <v>294.77734845881116</v>
      </c>
      <c r="BC18" s="29">
        <v>879.71498654877826</v>
      </c>
      <c r="BD18" s="29">
        <v>293.40569631615892</v>
      </c>
      <c r="BE18" s="29">
        <v>157.88688559016251</v>
      </c>
      <c r="BF18" s="29">
        <v>51.967286426548711</v>
      </c>
      <c r="BG18" s="29">
        <v>2214.9992416516834</v>
      </c>
      <c r="BH18" s="29">
        <v>5040.722096651687</v>
      </c>
      <c r="BI18" s="29">
        <v>335.39692510021564</v>
      </c>
      <c r="BJ18" s="29">
        <v>5642.5228579019422</v>
      </c>
      <c r="BK18" s="29">
        <v>126.18063611747284</v>
      </c>
      <c r="BL18" s="29">
        <v>2986.2969750656921</v>
      </c>
      <c r="BM18" s="29">
        <v>3553.3360572824176</v>
      </c>
      <c r="BN18" s="29">
        <v>1190.0693830246953</v>
      </c>
      <c r="BO18" s="29">
        <v>853.1039800429761</v>
      </c>
      <c r="BP18" s="29">
        <v>2631.9544427300493</v>
      </c>
      <c r="BQ18" s="29">
        <v>910.44255991556543</v>
      </c>
      <c r="BR18" s="29">
        <v>386.64688181874635</v>
      </c>
      <c r="BS18" s="29">
        <v>0</v>
      </c>
      <c r="BT18" s="59">
        <f t="shared" si="0"/>
        <v>5389863.4519796912</v>
      </c>
      <c r="BU18" s="29">
        <v>348076.33674237726</v>
      </c>
      <c r="BV18" s="29">
        <v>0</v>
      </c>
      <c r="BW18" s="29">
        <v>56.415211449841578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26336.336333620759</v>
      </c>
      <c r="CE18" s="29">
        <v>0</v>
      </c>
      <c r="CF18" s="29">
        <v>57704.467159278007</v>
      </c>
      <c r="CG18" s="29">
        <v>0</v>
      </c>
      <c r="CH18" s="29">
        <v>-248123.06306311968</v>
      </c>
      <c r="CI18" s="29">
        <v>1831184.783673605</v>
      </c>
      <c r="CJ18" s="38">
        <f t="shared" si="1"/>
        <v>7405098.728036901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11918.994886918965</v>
      </c>
      <c r="D19" s="29">
        <v>30.227998042495219</v>
      </c>
      <c r="E19" s="29">
        <v>1853.7622003372546</v>
      </c>
      <c r="F19" s="29">
        <v>750.42072795506215</v>
      </c>
      <c r="G19" s="29">
        <v>32455.395718339005</v>
      </c>
      <c r="H19" s="29">
        <v>4878.9031192351486</v>
      </c>
      <c r="I19" s="29">
        <v>25669.184007093667</v>
      </c>
      <c r="J19" s="29">
        <v>10094.715201792782</v>
      </c>
      <c r="K19" s="29">
        <v>2051.2598638002069</v>
      </c>
      <c r="L19" s="29">
        <v>8.5396469562690136</v>
      </c>
      <c r="M19" s="29">
        <v>4560.2994255353769</v>
      </c>
      <c r="N19" s="29">
        <v>819.75360437290942</v>
      </c>
      <c r="O19" s="29">
        <v>16770.901505339323</v>
      </c>
      <c r="P19" s="29">
        <v>27116.468104593114</v>
      </c>
      <c r="Q19" s="29">
        <v>308459.05125115695</v>
      </c>
      <c r="R19" s="29">
        <v>433698.69439967338</v>
      </c>
      <c r="S19" s="29">
        <v>68923.009361761389</v>
      </c>
      <c r="T19" s="29">
        <v>104742.17164998924</v>
      </c>
      <c r="U19" s="29">
        <v>321919.31290056068</v>
      </c>
      <c r="V19" s="29">
        <v>102609.77799160405</v>
      </c>
      <c r="W19" s="29">
        <v>299272.70734338317</v>
      </c>
      <c r="X19" s="29">
        <v>42747.258376935533</v>
      </c>
      <c r="Y19" s="29">
        <v>64433.457697659105</v>
      </c>
      <c r="Z19" s="29">
        <v>628.91824417849875</v>
      </c>
      <c r="AA19" s="29">
        <v>86.824793531418266</v>
      </c>
      <c r="AB19" s="29">
        <v>243.55896401888148</v>
      </c>
      <c r="AC19" s="29">
        <v>224214.80416284784</v>
      </c>
      <c r="AD19" s="29">
        <v>7668.5936867547589</v>
      </c>
      <c r="AE19" s="29">
        <v>14470.911057859741</v>
      </c>
      <c r="AF19" s="29">
        <v>2083.7317298334915</v>
      </c>
      <c r="AG19" s="29">
        <v>2566.9553766555941</v>
      </c>
      <c r="AH19" s="29">
        <v>4616.6030811412356</v>
      </c>
      <c r="AI19" s="29">
        <v>1109.7965766698289</v>
      </c>
      <c r="AJ19" s="29">
        <v>439.38550464145072</v>
      </c>
      <c r="AK19" s="29">
        <v>10.363052640121255</v>
      </c>
      <c r="AL19" s="29">
        <v>345.23334133543938</v>
      </c>
      <c r="AM19" s="29">
        <v>1506.8455843983074</v>
      </c>
      <c r="AN19" s="29">
        <v>167.11869632827469</v>
      </c>
      <c r="AO19" s="29">
        <v>51.701287103584605</v>
      </c>
      <c r="AP19" s="29">
        <v>6751.1439524316902</v>
      </c>
      <c r="AQ19" s="29">
        <v>951.86900694010751</v>
      </c>
      <c r="AR19" s="29">
        <v>194.76873943706053</v>
      </c>
      <c r="AS19" s="29">
        <v>598.6206853821941</v>
      </c>
      <c r="AT19" s="29">
        <v>26.370117956687963</v>
      </c>
      <c r="AU19" s="29">
        <v>845.16995351186756</v>
      </c>
      <c r="AV19" s="29">
        <v>88.600978877065529</v>
      </c>
      <c r="AW19" s="29">
        <v>122.97709503423668</v>
      </c>
      <c r="AX19" s="29">
        <v>145.42996937833874</v>
      </c>
      <c r="AY19" s="29">
        <v>237.49770527667835</v>
      </c>
      <c r="AZ19" s="29">
        <v>10.914334082335223</v>
      </c>
      <c r="BA19" s="29">
        <v>212.20599117994254</v>
      </c>
      <c r="BB19" s="29">
        <v>892.72461891667683</v>
      </c>
      <c r="BC19" s="29">
        <v>128.74697535671314</v>
      </c>
      <c r="BD19" s="29">
        <v>408.07554236329742</v>
      </c>
      <c r="BE19" s="29">
        <v>19.571452477170848</v>
      </c>
      <c r="BF19" s="29">
        <v>20.07440121199339</v>
      </c>
      <c r="BG19" s="29">
        <v>488.25661825355598</v>
      </c>
      <c r="BH19" s="29">
        <v>2753.5129882332776</v>
      </c>
      <c r="BI19" s="29">
        <v>271.67884060468941</v>
      </c>
      <c r="BJ19" s="29">
        <v>6075.3260703000633</v>
      </c>
      <c r="BK19" s="29">
        <v>112.43773442137366</v>
      </c>
      <c r="BL19" s="29">
        <v>705.28357182707975</v>
      </c>
      <c r="BM19" s="29">
        <v>696.4624639836743</v>
      </c>
      <c r="BN19" s="29">
        <v>413.84762633216246</v>
      </c>
      <c r="BO19" s="29">
        <v>276.96091220743477</v>
      </c>
      <c r="BP19" s="29">
        <v>822.77778420111065</v>
      </c>
      <c r="BQ19" s="29">
        <v>5288.2079387288677</v>
      </c>
      <c r="BR19" s="29">
        <v>175.30488491468657</v>
      </c>
      <c r="BS19" s="29">
        <v>0</v>
      </c>
      <c r="BT19" s="59">
        <f t="shared" si="0"/>
        <v>2175730.4310767967</v>
      </c>
      <c r="BU19" s="29">
        <v>-10732.478514764905</v>
      </c>
      <c r="BV19" s="29">
        <v>0</v>
      </c>
      <c r="BW19" s="29">
        <v>19.427689703132881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270.73335491283689</v>
      </c>
      <c r="CD19" s="29">
        <v>17280.930874868376</v>
      </c>
      <c r="CE19" s="29">
        <v>0</v>
      </c>
      <c r="CF19" s="29">
        <v>11559.775593049522</v>
      </c>
      <c r="CG19" s="29">
        <v>0</v>
      </c>
      <c r="CH19" s="29">
        <v>-48020.294927747193</v>
      </c>
      <c r="CI19" s="29">
        <v>1796258.1112059944</v>
      </c>
      <c r="CJ19" s="38">
        <f t="shared" si="1"/>
        <v>3942366.6363528129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372646.72323976568</v>
      </c>
      <c r="D20" s="29">
        <v>15165.94879661057</v>
      </c>
      <c r="E20" s="29">
        <v>10042.886635559158</v>
      </c>
      <c r="F20" s="29">
        <v>5086.4744995491164</v>
      </c>
      <c r="G20" s="29">
        <v>534187.91465545853</v>
      </c>
      <c r="H20" s="29">
        <v>31852.077236802656</v>
      </c>
      <c r="I20" s="29">
        <v>65525.456539658931</v>
      </c>
      <c r="J20" s="29">
        <v>7992.4914822908149</v>
      </c>
      <c r="K20" s="29">
        <v>5586.5866466342304</v>
      </c>
      <c r="L20" s="29">
        <v>144.06490859218999</v>
      </c>
      <c r="M20" s="29">
        <v>111257.34474747838</v>
      </c>
      <c r="N20" s="29">
        <v>7044.7512595756189</v>
      </c>
      <c r="O20" s="29">
        <v>28674.359714712347</v>
      </c>
      <c r="P20" s="29">
        <v>58471.593943707441</v>
      </c>
      <c r="Q20" s="29">
        <v>67368.359503688305</v>
      </c>
      <c r="R20" s="29">
        <v>288742.87382495037</v>
      </c>
      <c r="S20" s="29">
        <v>86140.694948914141</v>
      </c>
      <c r="T20" s="29">
        <v>87150.860550429643</v>
      </c>
      <c r="U20" s="29">
        <v>490143.03718446183</v>
      </c>
      <c r="V20" s="29">
        <v>89542.1252735897</v>
      </c>
      <c r="W20" s="29">
        <v>233183.44185943171</v>
      </c>
      <c r="X20" s="29">
        <v>68933.133739324432</v>
      </c>
      <c r="Y20" s="29">
        <v>72581.368058401713</v>
      </c>
      <c r="Z20" s="29">
        <v>6786.2238166315046</v>
      </c>
      <c r="AA20" s="29">
        <v>8882.5777978641636</v>
      </c>
      <c r="AB20" s="29">
        <v>3243.84969164821</v>
      </c>
      <c r="AC20" s="29">
        <v>1149824.1073716681</v>
      </c>
      <c r="AD20" s="29">
        <v>48244.533965558483</v>
      </c>
      <c r="AE20" s="29">
        <v>407418.66185430076</v>
      </c>
      <c r="AF20" s="29">
        <v>24446.080961081509</v>
      </c>
      <c r="AG20" s="29">
        <v>15415.951143692042</v>
      </c>
      <c r="AH20" s="29">
        <v>6627.3265799006667</v>
      </c>
      <c r="AI20" s="29">
        <v>5524.490096602186</v>
      </c>
      <c r="AJ20" s="29">
        <v>2917.5383151370052</v>
      </c>
      <c r="AK20" s="29">
        <v>121.18560825425693</v>
      </c>
      <c r="AL20" s="29">
        <v>4150.6741396628349</v>
      </c>
      <c r="AM20" s="29">
        <v>7545.6263422815655</v>
      </c>
      <c r="AN20" s="29">
        <v>1583.5858502803756</v>
      </c>
      <c r="AO20" s="29">
        <v>578.38789974466442</v>
      </c>
      <c r="AP20" s="29">
        <v>13409.924347437709</v>
      </c>
      <c r="AQ20" s="29">
        <v>9488.8355625081331</v>
      </c>
      <c r="AR20" s="29">
        <v>2389.9271917365149</v>
      </c>
      <c r="AS20" s="29">
        <v>5269.2310921613334</v>
      </c>
      <c r="AT20" s="29">
        <v>748.39638406188305</v>
      </c>
      <c r="AU20" s="29">
        <v>13852.293562713767</v>
      </c>
      <c r="AV20" s="29">
        <v>13424.550506346273</v>
      </c>
      <c r="AW20" s="29">
        <v>16519.235398144625</v>
      </c>
      <c r="AX20" s="29">
        <v>3758.92053298872</v>
      </c>
      <c r="AY20" s="29">
        <v>5093.2322565091345</v>
      </c>
      <c r="AZ20" s="29">
        <v>410.41176675420337</v>
      </c>
      <c r="BA20" s="29">
        <v>1723.4293705494204</v>
      </c>
      <c r="BB20" s="29">
        <v>2298.0926667551953</v>
      </c>
      <c r="BC20" s="29">
        <v>1881.8537850070659</v>
      </c>
      <c r="BD20" s="29">
        <v>2531.9184053860126</v>
      </c>
      <c r="BE20" s="29">
        <v>527.45684530925598</v>
      </c>
      <c r="BF20" s="29">
        <v>344.86188649461269</v>
      </c>
      <c r="BG20" s="29">
        <v>39956.293638823183</v>
      </c>
      <c r="BH20" s="29">
        <v>41796.221423869298</v>
      </c>
      <c r="BI20" s="29">
        <v>1285.7806973130048</v>
      </c>
      <c r="BJ20" s="29">
        <v>34171.640645729087</v>
      </c>
      <c r="BK20" s="29">
        <v>1413.7220403630872</v>
      </c>
      <c r="BL20" s="29">
        <v>8755.7472682537427</v>
      </c>
      <c r="BM20" s="29">
        <v>15441.033178787722</v>
      </c>
      <c r="BN20" s="29">
        <v>3712.5806720539122</v>
      </c>
      <c r="BO20" s="29">
        <v>2517.5938245481739</v>
      </c>
      <c r="BP20" s="29">
        <v>8370.8586709503252</v>
      </c>
      <c r="BQ20" s="29">
        <v>5696.7882508716912</v>
      </c>
      <c r="BR20" s="29">
        <v>1440.1778789385808</v>
      </c>
      <c r="BS20" s="29">
        <v>0</v>
      </c>
      <c r="BT20" s="59">
        <f t="shared" si="0"/>
        <v>4689006.3804352609</v>
      </c>
      <c r="BU20" s="29">
        <v>140234.57692955088</v>
      </c>
      <c r="BV20" s="29">
        <v>0</v>
      </c>
      <c r="BW20" s="29">
        <v>3595.1796270896375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14172.639840677786</v>
      </c>
      <c r="CD20" s="29">
        <v>354294.72104159836</v>
      </c>
      <c r="CE20" s="29">
        <v>0</v>
      </c>
      <c r="CF20" s="29">
        <v>33098.740071808585</v>
      </c>
      <c r="CG20" s="29">
        <v>0</v>
      </c>
      <c r="CH20" s="29">
        <v>-81422.110529854064</v>
      </c>
      <c r="CI20" s="29">
        <v>3473574.3846185794</v>
      </c>
      <c r="CJ20" s="38">
        <f t="shared" si="1"/>
        <v>8626554.5120347105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6333.9451135774752</v>
      </c>
      <c r="D21" s="29">
        <v>2338.1814451342216</v>
      </c>
      <c r="E21" s="29">
        <v>3204.752842987757</v>
      </c>
      <c r="F21" s="29">
        <v>2924.3572750810436</v>
      </c>
      <c r="G21" s="29">
        <v>29734.862153297498</v>
      </c>
      <c r="H21" s="29">
        <v>5370.8701699124322</v>
      </c>
      <c r="I21" s="29">
        <v>3503.8225225560204</v>
      </c>
      <c r="J21" s="29">
        <v>8139.7865330820232</v>
      </c>
      <c r="K21" s="29">
        <v>5128.1884032400685</v>
      </c>
      <c r="L21" s="29">
        <v>34.960819359734089</v>
      </c>
      <c r="M21" s="29">
        <v>7535.7930275841663</v>
      </c>
      <c r="N21" s="29">
        <v>6534.6672757118022</v>
      </c>
      <c r="O21" s="29">
        <v>6639.7033901626637</v>
      </c>
      <c r="P21" s="29">
        <v>10460.544583399325</v>
      </c>
      <c r="Q21" s="29">
        <v>8056.0056888154977</v>
      </c>
      <c r="R21" s="29">
        <v>25411.381967764308</v>
      </c>
      <c r="S21" s="29">
        <v>273096.13688713324</v>
      </c>
      <c r="T21" s="29">
        <v>49700.197416623851</v>
      </c>
      <c r="U21" s="29">
        <v>103265.84358504927</v>
      </c>
      <c r="V21" s="29">
        <v>12664.136068453663</v>
      </c>
      <c r="W21" s="29">
        <v>34337.258737459459</v>
      </c>
      <c r="X21" s="29">
        <v>37272.922359619159</v>
      </c>
      <c r="Y21" s="29">
        <v>20166.776360839427</v>
      </c>
      <c r="Z21" s="29">
        <v>4131.7083120845837</v>
      </c>
      <c r="AA21" s="29">
        <v>528.29996984266188</v>
      </c>
      <c r="AB21" s="29">
        <v>8635.5867688044509</v>
      </c>
      <c r="AC21" s="29">
        <v>343919.34781928192</v>
      </c>
      <c r="AD21" s="29">
        <v>24313.6703779655</v>
      </c>
      <c r="AE21" s="29">
        <v>32861.952226965914</v>
      </c>
      <c r="AF21" s="29">
        <v>10126.052174190627</v>
      </c>
      <c r="AG21" s="29">
        <v>7063.2232446646258</v>
      </c>
      <c r="AH21" s="29">
        <v>2302.9468842328006</v>
      </c>
      <c r="AI21" s="29">
        <v>32733.930837386328</v>
      </c>
      <c r="AJ21" s="29">
        <v>2463.4231764292053</v>
      </c>
      <c r="AK21" s="29">
        <v>678.38615613866364</v>
      </c>
      <c r="AL21" s="29">
        <v>1733.8723718344536</v>
      </c>
      <c r="AM21" s="29">
        <v>4789.9118786180852</v>
      </c>
      <c r="AN21" s="29">
        <v>4127.0881918417708</v>
      </c>
      <c r="AO21" s="29">
        <v>3446.8911390410367</v>
      </c>
      <c r="AP21" s="29">
        <v>3903.5000488390579</v>
      </c>
      <c r="AQ21" s="29">
        <v>3224.6479185518965</v>
      </c>
      <c r="AR21" s="29">
        <v>1100.7575207589221</v>
      </c>
      <c r="AS21" s="29">
        <v>4801.9747986086513</v>
      </c>
      <c r="AT21" s="29">
        <v>239.71461679347613</v>
      </c>
      <c r="AU21" s="29">
        <v>3030.9923961638428</v>
      </c>
      <c r="AV21" s="29">
        <v>165.25434659326515</v>
      </c>
      <c r="AW21" s="29">
        <v>241.40254936028737</v>
      </c>
      <c r="AX21" s="29">
        <v>2508.4608929927613</v>
      </c>
      <c r="AY21" s="29">
        <v>2122.898543224911</v>
      </c>
      <c r="AZ21" s="29">
        <v>511.71794638514626</v>
      </c>
      <c r="BA21" s="29">
        <v>993.87817818574581</v>
      </c>
      <c r="BB21" s="29">
        <v>705.78048011592887</v>
      </c>
      <c r="BC21" s="29">
        <v>4220.9289797240199</v>
      </c>
      <c r="BD21" s="29">
        <v>1886.9963873133022</v>
      </c>
      <c r="BE21" s="29">
        <v>1379.3707623233702</v>
      </c>
      <c r="BF21" s="29">
        <v>517.65944406559595</v>
      </c>
      <c r="BG21" s="29">
        <v>26640.719962683481</v>
      </c>
      <c r="BH21" s="29">
        <v>22682.680007852548</v>
      </c>
      <c r="BI21" s="29">
        <v>1577.2253866460271</v>
      </c>
      <c r="BJ21" s="29">
        <v>14308.282568143208</v>
      </c>
      <c r="BK21" s="29">
        <v>752.86534998003935</v>
      </c>
      <c r="BL21" s="29">
        <v>28517.221812931886</v>
      </c>
      <c r="BM21" s="29">
        <v>5010.8068163429643</v>
      </c>
      <c r="BN21" s="29">
        <v>2669.9607987415834</v>
      </c>
      <c r="BO21" s="29">
        <v>2675.2685222164318</v>
      </c>
      <c r="BP21" s="29">
        <v>4060.1407078029615</v>
      </c>
      <c r="BQ21" s="29">
        <v>21457.927446766116</v>
      </c>
      <c r="BR21" s="29">
        <v>19108.159452393891</v>
      </c>
      <c r="BS21" s="29">
        <v>0</v>
      </c>
      <c r="BT21" s="59">
        <f t="shared" si="0"/>
        <v>1326728.5807986676</v>
      </c>
      <c r="BU21" s="29">
        <v>81174.723003123741</v>
      </c>
      <c r="BV21" s="29">
        <v>0</v>
      </c>
      <c r="BW21" s="29">
        <v>36152.48423851694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4.2788893007634003</v>
      </c>
      <c r="CD21" s="29">
        <v>722732.3184950063</v>
      </c>
      <c r="CE21" s="29">
        <v>0</v>
      </c>
      <c r="CF21" s="29">
        <v>335168.73166376312</v>
      </c>
      <c r="CG21" s="29">
        <v>0</v>
      </c>
      <c r="CH21" s="29">
        <v>-54494.499898975795</v>
      </c>
      <c r="CI21" s="29">
        <v>4168626.5561398352</v>
      </c>
      <c r="CJ21" s="38">
        <f t="shared" si="1"/>
        <v>6616093.1733292378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10320.375898061719</v>
      </c>
      <c r="D22" s="29">
        <v>3036.2541440222631</v>
      </c>
      <c r="E22" s="29">
        <v>4478.4463604346429</v>
      </c>
      <c r="F22" s="29">
        <v>6553.5666235767549</v>
      </c>
      <c r="G22" s="29">
        <v>69221.422605598593</v>
      </c>
      <c r="H22" s="29">
        <v>8280.5085412877652</v>
      </c>
      <c r="I22" s="29">
        <v>5275.1147397654713</v>
      </c>
      <c r="J22" s="29">
        <v>10064.082966966116</v>
      </c>
      <c r="K22" s="29">
        <v>5325.4222995652335</v>
      </c>
      <c r="L22" s="29">
        <v>90.016383431837994</v>
      </c>
      <c r="M22" s="29">
        <v>16619.148456065013</v>
      </c>
      <c r="N22" s="29">
        <v>3800.9897136717618</v>
      </c>
      <c r="O22" s="29">
        <v>5960.0688318565426</v>
      </c>
      <c r="P22" s="29">
        <v>19354.084498453009</v>
      </c>
      <c r="Q22" s="29">
        <v>15008.697521275662</v>
      </c>
      <c r="R22" s="29">
        <v>36654.876827915716</v>
      </c>
      <c r="S22" s="29">
        <v>105777.55866331671</v>
      </c>
      <c r="T22" s="29">
        <v>148785.59567271059</v>
      </c>
      <c r="U22" s="29">
        <v>172015.97881109244</v>
      </c>
      <c r="V22" s="29">
        <v>24658.397528479247</v>
      </c>
      <c r="W22" s="29">
        <v>32887.295071128276</v>
      </c>
      <c r="X22" s="29">
        <v>17259.553431914981</v>
      </c>
      <c r="Y22" s="29">
        <v>14725.048791843557</v>
      </c>
      <c r="Z22" s="29">
        <v>9607.9292751147514</v>
      </c>
      <c r="AA22" s="29">
        <v>948.13504886356452</v>
      </c>
      <c r="AB22" s="29">
        <v>10558.070891427527</v>
      </c>
      <c r="AC22" s="29">
        <v>531498.96048684558</v>
      </c>
      <c r="AD22" s="29">
        <v>51903.191539821397</v>
      </c>
      <c r="AE22" s="29">
        <v>106815.19222104925</v>
      </c>
      <c r="AF22" s="29">
        <v>23269.444341356109</v>
      </c>
      <c r="AG22" s="29">
        <v>19118.000353097614</v>
      </c>
      <c r="AH22" s="29">
        <v>2923.8067879121363</v>
      </c>
      <c r="AI22" s="29">
        <v>8191.1219759478827</v>
      </c>
      <c r="AJ22" s="29">
        <v>5477.7454694324078</v>
      </c>
      <c r="AK22" s="29">
        <v>700.13490965570986</v>
      </c>
      <c r="AL22" s="29">
        <v>4610.2227321399387</v>
      </c>
      <c r="AM22" s="29">
        <v>7456.6557377517265</v>
      </c>
      <c r="AN22" s="29">
        <v>3726.5806380975546</v>
      </c>
      <c r="AO22" s="29">
        <v>3473.134929305098</v>
      </c>
      <c r="AP22" s="29">
        <v>5198.2063596360913</v>
      </c>
      <c r="AQ22" s="29">
        <v>6231.7208505987528</v>
      </c>
      <c r="AR22" s="29">
        <v>2628.3303405729762</v>
      </c>
      <c r="AS22" s="29">
        <v>5438.6181191865498</v>
      </c>
      <c r="AT22" s="29">
        <v>570.26637455799028</v>
      </c>
      <c r="AU22" s="29">
        <v>8066.1604977775823</v>
      </c>
      <c r="AV22" s="29">
        <v>942.9529597944852</v>
      </c>
      <c r="AW22" s="29">
        <v>1871.2851053910733</v>
      </c>
      <c r="AX22" s="29">
        <v>4902.5549357247728</v>
      </c>
      <c r="AY22" s="29">
        <v>4260.154990048477</v>
      </c>
      <c r="AZ22" s="29">
        <v>239.49409465992636</v>
      </c>
      <c r="BA22" s="29">
        <v>2453.3025943448501</v>
      </c>
      <c r="BB22" s="29">
        <v>1325.3462581918056</v>
      </c>
      <c r="BC22" s="29">
        <v>3714.6291733339976</v>
      </c>
      <c r="BD22" s="29">
        <v>3711.6313695037329</v>
      </c>
      <c r="BE22" s="29">
        <v>1082.3543552608437</v>
      </c>
      <c r="BF22" s="29">
        <v>446.26117751079056</v>
      </c>
      <c r="BG22" s="29">
        <v>21433.300573646018</v>
      </c>
      <c r="BH22" s="29">
        <v>58561.705175008814</v>
      </c>
      <c r="BI22" s="29">
        <v>1812.9438940222776</v>
      </c>
      <c r="BJ22" s="29">
        <v>32479.419593247432</v>
      </c>
      <c r="BK22" s="29">
        <v>1940.698582467418</v>
      </c>
      <c r="BL22" s="29">
        <v>9028.628985575906</v>
      </c>
      <c r="BM22" s="29">
        <v>4444.6757948316026</v>
      </c>
      <c r="BN22" s="29">
        <v>5365.4525812650227</v>
      </c>
      <c r="BO22" s="29">
        <v>4085.7911796254293</v>
      </c>
      <c r="BP22" s="29">
        <v>11973.613749767017</v>
      </c>
      <c r="BQ22" s="29">
        <v>11682.003209424644</v>
      </c>
      <c r="BR22" s="29">
        <v>14270.335807614885</v>
      </c>
      <c r="BS22" s="29">
        <v>0</v>
      </c>
      <c r="BT22" s="59">
        <f t="shared" si="0"/>
        <v>1756592.6704028433</v>
      </c>
      <c r="BU22" s="29">
        <v>525125.24030617392</v>
      </c>
      <c r="BV22" s="29">
        <v>0</v>
      </c>
      <c r="BW22" s="29">
        <v>1530.5622539150172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74.995326205820092</v>
      </c>
      <c r="CD22" s="29">
        <v>313536.85487418587</v>
      </c>
      <c r="CE22" s="29">
        <v>0</v>
      </c>
      <c r="CF22" s="29">
        <v>132374.32280661192</v>
      </c>
      <c r="CG22" s="29">
        <v>0</v>
      </c>
      <c r="CH22" s="29">
        <v>-106541.51826361197</v>
      </c>
      <c r="CI22" s="29">
        <v>2129885.3561705146</v>
      </c>
      <c r="CJ22" s="38">
        <f t="shared" si="1"/>
        <v>4752578.4838768383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96016.045727638426</v>
      </c>
      <c r="D23" s="29">
        <v>9434.5081532407567</v>
      </c>
      <c r="E23" s="29">
        <v>4479.2007772365323</v>
      </c>
      <c r="F23" s="29">
        <v>10204.694512417092</v>
      </c>
      <c r="G23" s="29">
        <v>102491.14085377124</v>
      </c>
      <c r="H23" s="29">
        <v>13973.4106901708</v>
      </c>
      <c r="I23" s="29">
        <v>10551.045967879811</v>
      </c>
      <c r="J23" s="29">
        <v>17486.682225518078</v>
      </c>
      <c r="K23" s="29">
        <v>7080.5089394197421</v>
      </c>
      <c r="L23" s="29">
        <v>118.51337198634874</v>
      </c>
      <c r="M23" s="29">
        <v>41751.450970250284</v>
      </c>
      <c r="N23" s="29">
        <v>6545.4193887437614</v>
      </c>
      <c r="O23" s="29">
        <v>14215.088579560595</v>
      </c>
      <c r="P23" s="29">
        <v>29211.212476189015</v>
      </c>
      <c r="Q23" s="29">
        <v>63435.608505884637</v>
      </c>
      <c r="R23" s="29">
        <v>174468.14306436462</v>
      </c>
      <c r="S23" s="29">
        <v>74104.664974851476</v>
      </c>
      <c r="T23" s="29">
        <v>115683.42951924642</v>
      </c>
      <c r="U23" s="29">
        <v>863366.86032187729</v>
      </c>
      <c r="V23" s="29">
        <v>102998.2163988165</v>
      </c>
      <c r="W23" s="29">
        <v>246167.77560050532</v>
      </c>
      <c r="X23" s="29">
        <v>32109.670115019606</v>
      </c>
      <c r="Y23" s="29">
        <v>94212.018175476594</v>
      </c>
      <c r="Z23" s="29">
        <v>14638.838266930587</v>
      </c>
      <c r="AA23" s="29">
        <v>2455.4637385509327</v>
      </c>
      <c r="AB23" s="29">
        <v>6717.2418049599328</v>
      </c>
      <c r="AC23" s="29">
        <v>1101533.9209495373</v>
      </c>
      <c r="AD23" s="29">
        <v>143430.18623767883</v>
      </c>
      <c r="AE23" s="29">
        <v>175926.81513949594</v>
      </c>
      <c r="AF23" s="29">
        <v>26781.377874677633</v>
      </c>
      <c r="AG23" s="29">
        <v>13776.654600727104</v>
      </c>
      <c r="AH23" s="29">
        <v>10596.730277243691</v>
      </c>
      <c r="AI23" s="29">
        <v>11992.3589313715</v>
      </c>
      <c r="AJ23" s="29">
        <v>4658.4367486539122</v>
      </c>
      <c r="AK23" s="29">
        <v>468.36504908278096</v>
      </c>
      <c r="AL23" s="29">
        <v>7698.9343535392636</v>
      </c>
      <c r="AM23" s="29">
        <v>12371.913391659218</v>
      </c>
      <c r="AN23" s="29">
        <v>32353.997429650059</v>
      </c>
      <c r="AO23" s="29">
        <v>2011.8982360080099</v>
      </c>
      <c r="AP23" s="29">
        <v>40625.053538678949</v>
      </c>
      <c r="AQ23" s="29">
        <v>9057.7002031621669</v>
      </c>
      <c r="AR23" s="29">
        <v>4100.0530958301188</v>
      </c>
      <c r="AS23" s="29">
        <v>4136.9354307941194</v>
      </c>
      <c r="AT23" s="29">
        <v>1071.1059779282828</v>
      </c>
      <c r="AU23" s="29">
        <v>12488.935589165965</v>
      </c>
      <c r="AV23" s="29">
        <v>6405.9504555229314</v>
      </c>
      <c r="AW23" s="29">
        <v>7729.6199282198932</v>
      </c>
      <c r="AX23" s="29">
        <v>11118.746046136581</v>
      </c>
      <c r="AY23" s="29">
        <v>7687.4308875004044</v>
      </c>
      <c r="AZ23" s="29">
        <v>431.67945165547172</v>
      </c>
      <c r="BA23" s="29">
        <v>3747.0953060475927</v>
      </c>
      <c r="BB23" s="29">
        <v>30005.38135374269</v>
      </c>
      <c r="BC23" s="29">
        <v>7335.514007744152</v>
      </c>
      <c r="BD23" s="29">
        <v>4917.6516856766593</v>
      </c>
      <c r="BE23" s="29">
        <v>2507.1981556403416</v>
      </c>
      <c r="BF23" s="29">
        <v>401.01325736546596</v>
      </c>
      <c r="BG23" s="29">
        <v>60855.476767200038</v>
      </c>
      <c r="BH23" s="29">
        <v>60510.504392947369</v>
      </c>
      <c r="BI23" s="29">
        <v>2630.358488260189</v>
      </c>
      <c r="BJ23" s="29">
        <v>46440.711906780867</v>
      </c>
      <c r="BK23" s="29">
        <v>2894.8877244373803</v>
      </c>
      <c r="BL23" s="29">
        <v>8618.9756966443529</v>
      </c>
      <c r="BM23" s="29">
        <v>5134.8914192654402</v>
      </c>
      <c r="BN23" s="29">
        <v>19071.340492618816</v>
      </c>
      <c r="BO23" s="29">
        <v>13976.566987194781</v>
      </c>
      <c r="BP23" s="29">
        <v>17736.727510762474</v>
      </c>
      <c r="BQ23" s="29">
        <v>13758.579668871065</v>
      </c>
      <c r="BR23" s="29">
        <v>11219.903948758925</v>
      </c>
      <c r="BS23" s="29">
        <v>0</v>
      </c>
      <c r="BT23" s="59">
        <f t="shared" si="0"/>
        <v>4114134.4317143848</v>
      </c>
      <c r="BU23" s="29">
        <v>128850.60488835839</v>
      </c>
      <c r="BV23" s="29">
        <v>0</v>
      </c>
      <c r="BW23" s="29">
        <v>62.475396263862606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66456.925350359117</v>
      </c>
      <c r="CD23" s="29">
        <v>3144094.7971983301</v>
      </c>
      <c r="CE23" s="29">
        <v>0</v>
      </c>
      <c r="CF23" s="29">
        <v>404253.67446068197</v>
      </c>
      <c r="CG23" s="29">
        <v>0</v>
      </c>
      <c r="CH23" s="29">
        <v>-254055.0780033897</v>
      </c>
      <c r="CI23" s="29">
        <v>9088014.6727967784</v>
      </c>
      <c r="CJ23" s="38">
        <f t="shared" si="1"/>
        <v>16691812.503801767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4951.7941993003969</v>
      </c>
      <c r="D24" s="29">
        <v>2765.8075886319134</v>
      </c>
      <c r="E24" s="29">
        <v>12277.212523753629</v>
      </c>
      <c r="F24" s="29">
        <v>3173.3500200201988</v>
      </c>
      <c r="G24" s="29">
        <v>27144.977178835627</v>
      </c>
      <c r="H24" s="29">
        <v>3408.0707952818475</v>
      </c>
      <c r="I24" s="29">
        <v>2558.0620918372888</v>
      </c>
      <c r="J24" s="29">
        <v>4339.9865892662046</v>
      </c>
      <c r="K24" s="29">
        <v>1121.0236939049057</v>
      </c>
      <c r="L24" s="29">
        <v>34.49409004506694</v>
      </c>
      <c r="M24" s="29">
        <v>6453.2985877940755</v>
      </c>
      <c r="N24" s="29">
        <v>1721.8860822736808</v>
      </c>
      <c r="O24" s="29">
        <v>8632.4465460171268</v>
      </c>
      <c r="P24" s="29">
        <v>8311.756712145494</v>
      </c>
      <c r="Q24" s="29">
        <v>7762.2170450884914</v>
      </c>
      <c r="R24" s="29">
        <v>22899.265530357927</v>
      </c>
      <c r="S24" s="29">
        <v>8088.3304972352435</v>
      </c>
      <c r="T24" s="29">
        <v>8259.7554202199644</v>
      </c>
      <c r="U24" s="29">
        <v>54828.476290175189</v>
      </c>
      <c r="V24" s="29">
        <v>141763.58107258665</v>
      </c>
      <c r="W24" s="29">
        <v>222287.10177389585</v>
      </c>
      <c r="X24" s="29">
        <v>12681.189463767751</v>
      </c>
      <c r="Y24" s="29">
        <v>11187.317714822457</v>
      </c>
      <c r="Z24" s="29">
        <v>3811.5448452814589</v>
      </c>
      <c r="AA24" s="29">
        <v>488.70046126332261</v>
      </c>
      <c r="AB24" s="29">
        <v>1239.3658320286436</v>
      </c>
      <c r="AC24" s="29">
        <v>21527.491930463646</v>
      </c>
      <c r="AD24" s="29">
        <v>285632.23326414311</v>
      </c>
      <c r="AE24" s="29">
        <v>53807.634415845292</v>
      </c>
      <c r="AF24" s="29">
        <v>10944.251328548758</v>
      </c>
      <c r="AG24" s="29">
        <v>54950.3341315047</v>
      </c>
      <c r="AH24" s="29">
        <v>15582.548210505103</v>
      </c>
      <c r="AI24" s="29">
        <v>1510.4248012639041</v>
      </c>
      <c r="AJ24" s="29">
        <v>3905.128686882229</v>
      </c>
      <c r="AK24" s="29">
        <v>98.864599447661732</v>
      </c>
      <c r="AL24" s="29">
        <v>2051.9165852958217</v>
      </c>
      <c r="AM24" s="29">
        <v>2561.6542361265965</v>
      </c>
      <c r="AN24" s="29">
        <v>908.77972497305836</v>
      </c>
      <c r="AO24" s="29">
        <v>530.57365842526247</v>
      </c>
      <c r="AP24" s="29">
        <v>4246.9407818593872</v>
      </c>
      <c r="AQ24" s="29">
        <v>2442.2617549380398</v>
      </c>
      <c r="AR24" s="29">
        <v>991.61822739877107</v>
      </c>
      <c r="AS24" s="29">
        <v>1869.3455125352591</v>
      </c>
      <c r="AT24" s="29">
        <v>189.81647166313087</v>
      </c>
      <c r="AU24" s="29">
        <v>3645.4729862331155</v>
      </c>
      <c r="AV24" s="29">
        <v>448.2468904445102</v>
      </c>
      <c r="AW24" s="29">
        <v>833.92516872728027</v>
      </c>
      <c r="AX24" s="29">
        <v>1774.5213086727579</v>
      </c>
      <c r="AY24" s="29">
        <v>1496.1501176187223</v>
      </c>
      <c r="AZ24" s="29">
        <v>82.687900073622572</v>
      </c>
      <c r="BA24" s="29">
        <v>812.07990491406179</v>
      </c>
      <c r="BB24" s="29">
        <v>479.01499094144958</v>
      </c>
      <c r="BC24" s="29">
        <v>1275.4348094365948</v>
      </c>
      <c r="BD24" s="29">
        <v>3454.3602414986744</v>
      </c>
      <c r="BE24" s="29">
        <v>432.77790310739596</v>
      </c>
      <c r="BF24" s="29">
        <v>237.8857359906211</v>
      </c>
      <c r="BG24" s="29">
        <v>9802.2889585317134</v>
      </c>
      <c r="BH24" s="29">
        <v>31160.29355599574</v>
      </c>
      <c r="BI24" s="29">
        <v>678.62030609694625</v>
      </c>
      <c r="BJ24" s="29">
        <v>9719.4108720665117</v>
      </c>
      <c r="BK24" s="29">
        <v>923.84645864774768</v>
      </c>
      <c r="BL24" s="29">
        <v>2323.0050468027594</v>
      </c>
      <c r="BM24" s="29">
        <v>1135.4796309509943</v>
      </c>
      <c r="BN24" s="29">
        <v>2107.6997974137057</v>
      </c>
      <c r="BO24" s="29">
        <v>1466.4975287060613</v>
      </c>
      <c r="BP24" s="29">
        <v>4381.2021386877668</v>
      </c>
      <c r="BQ24" s="29">
        <v>1604.376193516076</v>
      </c>
      <c r="BR24" s="29">
        <v>3356.6885023896089</v>
      </c>
      <c r="BS24" s="29">
        <v>0</v>
      </c>
      <c r="BT24" s="59">
        <f t="shared" si="0"/>
        <v>1129574.797915115</v>
      </c>
      <c r="BU24" s="29">
        <v>161071.41695678729</v>
      </c>
      <c r="BV24" s="29">
        <v>0</v>
      </c>
      <c r="BW24" s="29">
        <v>16.430556667517127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623599.28938789375</v>
      </c>
      <c r="CD24" s="29">
        <v>30843.506533788572</v>
      </c>
      <c r="CE24" s="29">
        <v>0</v>
      </c>
      <c r="CF24" s="29">
        <v>8208.1388918641151</v>
      </c>
      <c r="CG24" s="29">
        <v>0</v>
      </c>
      <c r="CH24" s="29">
        <v>35497.755830873357</v>
      </c>
      <c r="CI24" s="29">
        <v>1162260.5019367847</v>
      </c>
      <c r="CJ24" s="38">
        <f t="shared" si="1"/>
        <v>3151071.8380097738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760.2670445832141</v>
      </c>
      <c r="D25" s="29">
        <v>334.18498096890966</v>
      </c>
      <c r="E25" s="29">
        <v>21451.757854423795</v>
      </c>
      <c r="F25" s="29">
        <v>288.74862268844413</v>
      </c>
      <c r="G25" s="29">
        <v>3040.0851924396411</v>
      </c>
      <c r="H25" s="29">
        <v>570.89720054952249</v>
      </c>
      <c r="I25" s="29">
        <v>349.79528547905943</v>
      </c>
      <c r="J25" s="29">
        <v>3146.9560951368953</v>
      </c>
      <c r="K25" s="29">
        <v>598.28483415347966</v>
      </c>
      <c r="L25" s="29">
        <v>4.3540080583697964</v>
      </c>
      <c r="M25" s="29">
        <v>1726.1063976179753</v>
      </c>
      <c r="N25" s="29">
        <v>215.42665372769605</v>
      </c>
      <c r="O25" s="29">
        <v>253.31853403397909</v>
      </c>
      <c r="P25" s="29">
        <v>1437.9115709938103</v>
      </c>
      <c r="Q25" s="29">
        <v>3612.8498086959867</v>
      </c>
      <c r="R25" s="29">
        <v>8062.8346273772249</v>
      </c>
      <c r="S25" s="29">
        <v>547.53370341748905</v>
      </c>
      <c r="T25" s="29">
        <v>1679.2769109064052</v>
      </c>
      <c r="U25" s="29">
        <v>11382.35917482679</v>
      </c>
      <c r="V25" s="29">
        <v>38738.330277635723</v>
      </c>
      <c r="W25" s="29">
        <v>113840.72547807913</v>
      </c>
      <c r="X25" s="29">
        <v>775.95088306650928</v>
      </c>
      <c r="Y25" s="29">
        <v>6062.9497242071311</v>
      </c>
      <c r="Z25" s="29">
        <v>389.86778609331139</v>
      </c>
      <c r="AA25" s="29">
        <v>58.066566809145414</v>
      </c>
      <c r="AB25" s="29">
        <v>430.06641293640018</v>
      </c>
      <c r="AC25" s="29">
        <v>11257.390227887376</v>
      </c>
      <c r="AD25" s="29">
        <v>1258.735000882358</v>
      </c>
      <c r="AE25" s="29">
        <v>12702.750036315281</v>
      </c>
      <c r="AF25" s="29">
        <v>3489.8389739716808</v>
      </c>
      <c r="AG25" s="29">
        <v>39548.340302452314</v>
      </c>
      <c r="AH25" s="29">
        <v>92012.857182345382</v>
      </c>
      <c r="AI25" s="29">
        <v>2749.0445227696514</v>
      </c>
      <c r="AJ25" s="29">
        <v>4212.7591542084774</v>
      </c>
      <c r="AK25" s="29">
        <v>13.289778367285722</v>
      </c>
      <c r="AL25" s="29">
        <v>244.45856324295704</v>
      </c>
      <c r="AM25" s="29">
        <v>716.98427758887703</v>
      </c>
      <c r="AN25" s="29">
        <v>124.5025460490877</v>
      </c>
      <c r="AO25" s="29">
        <v>90.600925233902771</v>
      </c>
      <c r="AP25" s="29">
        <v>238.86066337426638</v>
      </c>
      <c r="AQ25" s="29">
        <v>466.88632565166711</v>
      </c>
      <c r="AR25" s="29">
        <v>200.61690566730741</v>
      </c>
      <c r="AS25" s="29">
        <v>414.21781990619456</v>
      </c>
      <c r="AT25" s="29">
        <v>28.063497499918334</v>
      </c>
      <c r="AU25" s="29">
        <v>339.71469806060094</v>
      </c>
      <c r="AV25" s="29">
        <v>7.5096408204917493</v>
      </c>
      <c r="AW25" s="29">
        <v>13.778459847492041</v>
      </c>
      <c r="AX25" s="29">
        <v>377.62042450064348</v>
      </c>
      <c r="AY25" s="29">
        <v>248.47166127483413</v>
      </c>
      <c r="AZ25" s="29">
        <v>87.558955175749915</v>
      </c>
      <c r="BA25" s="29">
        <v>54.334868409515778</v>
      </c>
      <c r="BB25" s="29">
        <v>85.136452971597578</v>
      </c>
      <c r="BC25" s="29">
        <v>310.71763799801442</v>
      </c>
      <c r="BD25" s="29">
        <v>132.44165644847314</v>
      </c>
      <c r="BE25" s="29">
        <v>80.245595148088753</v>
      </c>
      <c r="BF25" s="29">
        <v>80.783327557992735</v>
      </c>
      <c r="BG25" s="29">
        <v>2087.9411173551603</v>
      </c>
      <c r="BH25" s="29">
        <v>9310.1989916688744</v>
      </c>
      <c r="BI25" s="29">
        <v>36.667274399076518</v>
      </c>
      <c r="BJ25" s="29">
        <v>687.47716730327204</v>
      </c>
      <c r="BK25" s="29">
        <v>98.479285819415495</v>
      </c>
      <c r="BL25" s="29">
        <v>269.8911541559844</v>
      </c>
      <c r="BM25" s="29">
        <v>857.24299147921852</v>
      </c>
      <c r="BN25" s="29">
        <v>238.53810968381464</v>
      </c>
      <c r="BO25" s="29">
        <v>171.4091940370821</v>
      </c>
      <c r="BP25" s="29">
        <v>677.05480985572774</v>
      </c>
      <c r="BQ25" s="29">
        <v>1285.18077762396</v>
      </c>
      <c r="BR25" s="29">
        <v>765.07878108503166</v>
      </c>
      <c r="BS25" s="29">
        <v>0</v>
      </c>
      <c r="BT25" s="59">
        <f t="shared" si="0"/>
        <v>407832.57536500011</v>
      </c>
      <c r="BU25" s="29">
        <v>256083.98282734377</v>
      </c>
      <c r="BV25" s="29">
        <v>0</v>
      </c>
      <c r="BW25" s="29">
        <v>2999.4360124161067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1278789.7712380204</v>
      </c>
      <c r="CD25" s="29">
        <v>351931.84027830849</v>
      </c>
      <c r="CE25" s="29">
        <v>0</v>
      </c>
      <c r="CF25" s="29">
        <v>6335.0069821167008</v>
      </c>
      <c r="CG25" s="29">
        <v>0</v>
      </c>
      <c r="CH25" s="29">
        <v>468564.84077279933</v>
      </c>
      <c r="CI25" s="29">
        <v>2296001.4040864115</v>
      </c>
      <c r="CJ25" s="38">
        <f t="shared" si="1"/>
        <v>5068538.8575624162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2711.9918387512107</v>
      </c>
      <c r="D26" s="29">
        <v>656.78990271992393</v>
      </c>
      <c r="E26" s="29">
        <v>1764.8677313729077</v>
      </c>
      <c r="F26" s="29">
        <v>582.98554173989498</v>
      </c>
      <c r="G26" s="29">
        <v>9195.0806226053137</v>
      </c>
      <c r="H26" s="29">
        <v>171370.38743487006</v>
      </c>
      <c r="I26" s="29">
        <v>9263.8637660338609</v>
      </c>
      <c r="J26" s="29">
        <v>1809.6357959142729</v>
      </c>
      <c r="K26" s="29">
        <v>651.74976779106692</v>
      </c>
      <c r="L26" s="29">
        <v>48.128027496603991</v>
      </c>
      <c r="M26" s="29">
        <v>51873.679045021192</v>
      </c>
      <c r="N26" s="29">
        <v>4760.4616637808786</v>
      </c>
      <c r="O26" s="29">
        <v>7644.0383564242838</v>
      </c>
      <c r="P26" s="29">
        <v>5318.4701696292414</v>
      </c>
      <c r="Q26" s="29">
        <v>4139.2426692783847</v>
      </c>
      <c r="R26" s="29">
        <v>6460.6328349137821</v>
      </c>
      <c r="S26" s="29">
        <v>12638.097094170591</v>
      </c>
      <c r="T26" s="29">
        <v>6649.0331562234505</v>
      </c>
      <c r="U26" s="29">
        <v>21883.598966986323</v>
      </c>
      <c r="V26" s="29">
        <v>11775.083870046858</v>
      </c>
      <c r="W26" s="29">
        <v>16314.362599709464</v>
      </c>
      <c r="X26" s="29">
        <v>163354.56593980538</v>
      </c>
      <c r="Y26" s="29">
        <v>4835.2086321368797</v>
      </c>
      <c r="Z26" s="29">
        <v>873.38451120166155</v>
      </c>
      <c r="AA26" s="29">
        <v>162.17168628615764</v>
      </c>
      <c r="AB26" s="29">
        <v>2822.8016199004205</v>
      </c>
      <c r="AC26" s="29">
        <v>1128002.1534494662</v>
      </c>
      <c r="AD26" s="29">
        <v>5960.7506925688049</v>
      </c>
      <c r="AE26" s="29">
        <v>62284.402966569207</v>
      </c>
      <c r="AF26" s="29">
        <v>10774.764064149453</v>
      </c>
      <c r="AG26" s="29">
        <v>3369.0284150426141</v>
      </c>
      <c r="AH26" s="29">
        <v>705.67767194114981</v>
      </c>
      <c r="AI26" s="29">
        <v>5919.4539425478124</v>
      </c>
      <c r="AJ26" s="29">
        <v>1368.4902581979834</v>
      </c>
      <c r="AK26" s="29">
        <v>55.567983708477847</v>
      </c>
      <c r="AL26" s="29">
        <v>7804.1656738930324</v>
      </c>
      <c r="AM26" s="29">
        <v>2403.0167588153699</v>
      </c>
      <c r="AN26" s="29">
        <v>4246.8649472470697</v>
      </c>
      <c r="AO26" s="29">
        <v>320.741122928783</v>
      </c>
      <c r="AP26" s="29">
        <v>2691.6634804073146</v>
      </c>
      <c r="AQ26" s="29">
        <v>2320.342349383146</v>
      </c>
      <c r="AR26" s="29">
        <v>803.65642723288397</v>
      </c>
      <c r="AS26" s="29">
        <v>2279.9688796132887</v>
      </c>
      <c r="AT26" s="29">
        <v>340.91021310309475</v>
      </c>
      <c r="AU26" s="29">
        <v>1431.2522146231704</v>
      </c>
      <c r="AV26" s="29">
        <v>1000.7968795127108</v>
      </c>
      <c r="AW26" s="29">
        <v>1998.7679198948351</v>
      </c>
      <c r="AX26" s="29">
        <v>5952.5169833042364</v>
      </c>
      <c r="AY26" s="29">
        <v>2736.8419685391623</v>
      </c>
      <c r="AZ26" s="29">
        <v>521.42629265931851</v>
      </c>
      <c r="BA26" s="29">
        <v>300.66594346476086</v>
      </c>
      <c r="BB26" s="29">
        <v>1620.8033304009562</v>
      </c>
      <c r="BC26" s="29">
        <v>7316.3080578712588</v>
      </c>
      <c r="BD26" s="29">
        <v>3474.1570972912591</v>
      </c>
      <c r="BE26" s="29">
        <v>1741.8424683528774</v>
      </c>
      <c r="BF26" s="29">
        <v>68.523311638464349</v>
      </c>
      <c r="BG26" s="29">
        <v>15712.033767394507</v>
      </c>
      <c r="BH26" s="29">
        <v>21905.63003050824</v>
      </c>
      <c r="BI26" s="29">
        <v>368.6922191573413</v>
      </c>
      <c r="BJ26" s="29">
        <v>36653.838479904574</v>
      </c>
      <c r="BK26" s="29">
        <v>197.88104651645267</v>
      </c>
      <c r="BL26" s="29">
        <v>26546.01765205343</v>
      </c>
      <c r="BM26" s="29">
        <v>64984.87177846767</v>
      </c>
      <c r="BN26" s="29">
        <v>4443.672232392295</v>
      </c>
      <c r="BO26" s="29">
        <v>3388.6771148753987</v>
      </c>
      <c r="BP26" s="29">
        <v>5523.4595687289748</v>
      </c>
      <c r="BQ26" s="29">
        <v>4618.2992851440567</v>
      </c>
      <c r="BR26" s="29">
        <v>6845.5331872897241</v>
      </c>
      <c r="BS26" s="29">
        <v>0</v>
      </c>
      <c r="BT26" s="59">
        <f t="shared" si="0"/>
        <v>1980564.4413716104</v>
      </c>
      <c r="BU26" s="29">
        <v>1378592.7849061852</v>
      </c>
      <c r="BV26" s="29">
        <v>0</v>
      </c>
      <c r="BW26" s="29">
        <v>65582.092877103583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2085.4661754585991</v>
      </c>
      <c r="CD26" s="29">
        <v>948249.87990717951</v>
      </c>
      <c r="CE26" s="29">
        <v>0</v>
      </c>
      <c r="CF26" s="29">
        <v>86176.354063924111</v>
      </c>
      <c r="CG26" s="29">
        <v>99868.637514839662</v>
      </c>
      <c r="CH26" s="29">
        <v>-1583.6351112767989</v>
      </c>
      <c r="CI26" s="29">
        <v>4110710.2921381844</v>
      </c>
      <c r="CJ26" s="38">
        <f t="shared" si="1"/>
        <v>8670246.3138432093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989916.32664702507</v>
      </c>
      <c r="D27" s="29">
        <v>8518.642995667522</v>
      </c>
      <c r="E27" s="29">
        <v>123284.83095772121</v>
      </c>
      <c r="F27" s="29">
        <v>15462.434106827308</v>
      </c>
      <c r="G27" s="29">
        <v>161857.32827487419</v>
      </c>
      <c r="H27" s="29">
        <v>18268.78155481099</v>
      </c>
      <c r="I27" s="29">
        <v>13870.653303297478</v>
      </c>
      <c r="J27" s="29">
        <v>17404.545000585404</v>
      </c>
      <c r="K27" s="29">
        <v>8459.2130179274118</v>
      </c>
      <c r="L27" s="29">
        <v>311.0539148503168</v>
      </c>
      <c r="M27" s="29">
        <v>27616.462906292196</v>
      </c>
      <c r="N27" s="29">
        <v>7400.2603886919715</v>
      </c>
      <c r="O27" s="29">
        <v>12889.018868625159</v>
      </c>
      <c r="P27" s="29">
        <v>40926.012636726875</v>
      </c>
      <c r="Q27" s="29">
        <v>25169.574213525273</v>
      </c>
      <c r="R27" s="29">
        <v>27742.216810393318</v>
      </c>
      <c r="S27" s="29">
        <v>16088.191882656858</v>
      </c>
      <c r="T27" s="29">
        <v>8092.3661435019585</v>
      </c>
      <c r="U27" s="29">
        <v>32473.319764069234</v>
      </c>
      <c r="V27" s="29">
        <v>10153.07476499242</v>
      </c>
      <c r="W27" s="29">
        <v>13175.571658532999</v>
      </c>
      <c r="X27" s="29">
        <v>16631.101951814642</v>
      </c>
      <c r="Y27" s="29">
        <v>4965.260698342754</v>
      </c>
      <c r="Z27" s="29">
        <v>23129.819634632415</v>
      </c>
      <c r="AA27" s="29">
        <v>6367.8169733774412</v>
      </c>
      <c r="AB27" s="29">
        <v>7336.1790221363499</v>
      </c>
      <c r="AC27" s="29">
        <v>71464.820657715449</v>
      </c>
      <c r="AD27" s="29">
        <v>3701.7549312700016</v>
      </c>
      <c r="AE27" s="29">
        <v>33129.964746836733</v>
      </c>
      <c r="AF27" s="29">
        <v>24970.185066397429</v>
      </c>
      <c r="AG27" s="29">
        <v>19169.716756010395</v>
      </c>
      <c r="AH27" s="29">
        <v>131173.19589517417</v>
      </c>
      <c r="AI27" s="29">
        <v>10698.600197678485</v>
      </c>
      <c r="AJ27" s="29">
        <v>18317.977482343744</v>
      </c>
      <c r="AK27" s="29">
        <v>304.47470059390332</v>
      </c>
      <c r="AL27" s="29">
        <v>11136.999562002438</v>
      </c>
      <c r="AM27" s="29">
        <v>14216.739676305921</v>
      </c>
      <c r="AN27" s="29">
        <v>3235.727283617261</v>
      </c>
      <c r="AO27" s="29">
        <v>1180.4962498894884</v>
      </c>
      <c r="AP27" s="29">
        <v>26105.024120375165</v>
      </c>
      <c r="AQ27" s="29">
        <v>13857.87013140489</v>
      </c>
      <c r="AR27" s="29">
        <v>6230.3841099300216</v>
      </c>
      <c r="AS27" s="29">
        <v>1059.173052223847</v>
      </c>
      <c r="AT27" s="29">
        <v>518.54224213735927</v>
      </c>
      <c r="AU27" s="29">
        <v>11989.268990546896</v>
      </c>
      <c r="AV27" s="29">
        <v>272.95009543883418</v>
      </c>
      <c r="AW27" s="29">
        <v>393.80801140190465</v>
      </c>
      <c r="AX27" s="29">
        <v>2383.9274392822199</v>
      </c>
      <c r="AY27" s="29">
        <v>3429.5435942834456</v>
      </c>
      <c r="AZ27" s="29">
        <v>478.50613409502233</v>
      </c>
      <c r="BA27" s="29">
        <v>8129.5995068115844</v>
      </c>
      <c r="BB27" s="29">
        <v>613.93346023558138</v>
      </c>
      <c r="BC27" s="29">
        <v>1493.7041134897536</v>
      </c>
      <c r="BD27" s="29">
        <v>1951.2084104428964</v>
      </c>
      <c r="BE27" s="29">
        <v>224.63838910216813</v>
      </c>
      <c r="BF27" s="29">
        <v>1065.5029561984593</v>
      </c>
      <c r="BG27" s="29">
        <v>25025.193583616896</v>
      </c>
      <c r="BH27" s="29">
        <v>69427.333841972533</v>
      </c>
      <c r="BI27" s="29">
        <v>1382.038502627033</v>
      </c>
      <c r="BJ27" s="29">
        <v>49603.121101580684</v>
      </c>
      <c r="BK27" s="29">
        <v>3196.2525091216949</v>
      </c>
      <c r="BL27" s="29">
        <v>11238.796813915722</v>
      </c>
      <c r="BM27" s="29">
        <v>9004.7099354826187</v>
      </c>
      <c r="BN27" s="29">
        <v>8138.9893381303255</v>
      </c>
      <c r="BO27" s="29">
        <v>5342.0416068876712</v>
      </c>
      <c r="BP27" s="29">
        <v>15619.227020133865</v>
      </c>
      <c r="BQ27" s="29">
        <v>1669.381655207648</v>
      </c>
      <c r="BR27" s="29">
        <v>10953.48004554352</v>
      </c>
      <c r="BS27" s="29">
        <v>0</v>
      </c>
      <c r="BT27" s="59">
        <f t="shared" si="0"/>
        <v>2271008.8620093558</v>
      </c>
      <c r="BU27" s="29">
        <v>9899.8931492259053</v>
      </c>
      <c r="BV27" s="29">
        <v>0</v>
      </c>
      <c r="BW27" s="29">
        <v>11.615808755310923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234324.25160365214</v>
      </c>
      <c r="CD27" s="29">
        <v>27260.08126956247</v>
      </c>
      <c r="CE27" s="29">
        <v>0</v>
      </c>
      <c r="CF27" s="29">
        <v>13917.907424142908</v>
      </c>
      <c r="CG27" s="29">
        <v>0</v>
      </c>
      <c r="CH27" s="29">
        <v>-3592.9841415452433</v>
      </c>
      <c r="CI27" s="29">
        <v>248489.02803287783</v>
      </c>
      <c r="CJ27" s="38">
        <f t="shared" si="1"/>
        <v>2801318.6551560271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300931.09557553154</v>
      </c>
      <c r="D28" s="29">
        <v>2085.667637082915</v>
      </c>
      <c r="E28" s="29">
        <v>9018.4909582772907</v>
      </c>
      <c r="F28" s="29">
        <v>12998.684904589363</v>
      </c>
      <c r="G28" s="29">
        <v>264482.90154620301</v>
      </c>
      <c r="H28" s="29">
        <v>55002.286345302644</v>
      </c>
      <c r="I28" s="29">
        <v>49484.406876503053</v>
      </c>
      <c r="J28" s="29">
        <v>35923.012845998237</v>
      </c>
      <c r="K28" s="29">
        <v>29979.209220188277</v>
      </c>
      <c r="L28" s="29">
        <v>362.57206645384838</v>
      </c>
      <c r="M28" s="29">
        <v>90494.759817053739</v>
      </c>
      <c r="N28" s="29">
        <v>13555.375090250538</v>
      </c>
      <c r="O28" s="29">
        <v>63594.639604528777</v>
      </c>
      <c r="P28" s="29">
        <v>93732.589266548704</v>
      </c>
      <c r="Q28" s="29">
        <v>86649.63809735034</v>
      </c>
      <c r="R28" s="29">
        <v>73754.521601157307</v>
      </c>
      <c r="S28" s="29">
        <v>20415.67989891686</v>
      </c>
      <c r="T28" s="29">
        <v>18604.718858853616</v>
      </c>
      <c r="U28" s="29">
        <v>81074.196549503016</v>
      </c>
      <c r="V28" s="29">
        <v>8094.8762231469</v>
      </c>
      <c r="W28" s="29">
        <v>21792.293665608926</v>
      </c>
      <c r="X28" s="29">
        <v>51957.212072455251</v>
      </c>
      <c r="Y28" s="29">
        <v>9743.6442026337536</v>
      </c>
      <c r="Z28" s="29">
        <v>32009.494585154225</v>
      </c>
      <c r="AA28" s="29">
        <v>38323.138165027543</v>
      </c>
      <c r="AB28" s="29">
        <v>46391.84537516092</v>
      </c>
      <c r="AC28" s="29">
        <v>199524.3557589456</v>
      </c>
      <c r="AD28" s="29">
        <v>96570.119721361873</v>
      </c>
      <c r="AE28" s="29">
        <v>402908.29878037062</v>
      </c>
      <c r="AF28" s="29">
        <v>291297.16061374056</v>
      </c>
      <c r="AG28" s="29">
        <v>70886.57383547099</v>
      </c>
      <c r="AH28" s="29">
        <v>1107.7360016458188</v>
      </c>
      <c r="AI28" s="29">
        <v>9039.5222215931572</v>
      </c>
      <c r="AJ28" s="29">
        <v>14778.663731439687</v>
      </c>
      <c r="AK28" s="29">
        <v>14975.602029080484</v>
      </c>
      <c r="AL28" s="29">
        <v>87607.463512186368</v>
      </c>
      <c r="AM28" s="29">
        <v>25812.923947261821</v>
      </c>
      <c r="AN28" s="29">
        <v>15761.374563102228</v>
      </c>
      <c r="AO28" s="29">
        <v>52307.641044009608</v>
      </c>
      <c r="AP28" s="29">
        <v>37482.229714796515</v>
      </c>
      <c r="AQ28" s="29">
        <v>73165.633137184661</v>
      </c>
      <c r="AR28" s="29">
        <v>53925.223320860998</v>
      </c>
      <c r="AS28" s="29">
        <v>60521.979789174395</v>
      </c>
      <c r="AT28" s="29">
        <v>30904.749114292157</v>
      </c>
      <c r="AU28" s="29">
        <v>21309.272269201221</v>
      </c>
      <c r="AV28" s="29">
        <v>192149.3007512698</v>
      </c>
      <c r="AW28" s="29">
        <v>71677.817831146152</v>
      </c>
      <c r="AX28" s="29">
        <v>29490.331785305872</v>
      </c>
      <c r="AY28" s="29">
        <v>55147.381080032595</v>
      </c>
      <c r="AZ28" s="29">
        <v>16795.585793948165</v>
      </c>
      <c r="BA28" s="29">
        <v>24827.825898494761</v>
      </c>
      <c r="BB28" s="29">
        <v>14771.059410295649</v>
      </c>
      <c r="BC28" s="29">
        <v>11314.658865807653</v>
      </c>
      <c r="BD28" s="29">
        <v>127513.36455327042</v>
      </c>
      <c r="BE28" s="29">
        <v>24543.267968893735</v>
      </c>
      <c r="BF28" s="29">
        <v>858.33363777111629</v>
      </c>
      <c r="BG28" s="29">
        <v>37346.286787844176</v>
      </c>
      <c r="BH28" s="29">
        <v>207427.9798029291</v>
      </c>
      <c r="BI28" s="29">
        <v>5648.1089984575938</v>
      </c>
      <c r="BJ28" s="29">
        <v>283615.93500624038</v>
      </c>
      <c r="BK28" s="29">
        <v>2648.8042037199175</v>
      </c>
      <c r="BL28" s="29">
        <v>160883.09284043446</v>
      </c>
      <c r="BM28" s="29">
        <v>299544.72990586085</v>
      </c>
      <c r="BN28" s="29">
        <v>28360.012343914768</v>
      </c>
      <c r="BO28" s="29">
        <v>30745.748692669535</v>
      </c>
      <c r="BP28" s="29">
        <v>24376.022397428187</v>
      </c>
      <c r="BQ28" s="29">
        <v>7728.9240925613149</v>
      </c>
      <c r="BR28" s="29">
        <v>25544.832683661989</v>
      </c>
      <c r="BS28" s="29">
        <v>0</v>
      </c>
      <c r="BT28" s="59">
        <f t="shared" si="0"/>
        <v>4753302.8794871559</v>
      </c>
      <c r="BU28" s="29">
        <v>4680697.1901541222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3727.4357767523265</v>
      </c>
      <c r="CG28" s="29">
        <v>0</v>
      </c>
      <c r="CH28" s="29">
        <v>-5774.2417484678635</v>
      </c>
      <c r="CI28" s="29">
        <v>422620.93161320593</v>
      </c>
      <c r="CJ28" s="38">
        <f t="shared" si="1"/>
        <v>9854574.1952827685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118040.32591491174</v>
      </c>
      <c r="D29" s="29">
        <v>1030.7602621778469</v>
      </c>
      <c r="E29" s="29">
        <v>302.60544309363689</v>
      </c>
      <c r="F29" s="29">
        <v>173.58694890731297</v>
      </c>
      <c r="G29" s="29">
        <v>81406.616890146324</v>
      </c>
      <c r="H29" s="29">
        <v>14952.188895563959</v>
      </c>
      <c r="I29" s="29">
        <v>2305.6727618389245</v>
      </c>
      <c r="J29" s="29">
        <v>2478.8869193230234</v>
      </c>
      <c r="K29" s="29">
        <v>1335.5608703120959</v>
      </c>
      <c r="L29" s="29">
        <v>9.7064422744948526</v>
      </c>
      <c r="M29" s="29">
        <v>5976.78451834525</v>
      </c>
      <c r="N29" s="29">
        <v>7592.958291123201</v>
      </c>
      <c r="O29" s="29">
        <v>2866.9165012710696</v>
      </c>
      <c r="P29" s="29">
        <v>3596.9872786371161</v>
      </c>
      <c r="Q29" s="29">
        <v>2845.5596948346588</v>
      </c>
      <c r="R29" s="29">
        <v>10074.113325893733</v>
      </c>
      <c r="S29" s="29">
        <v>2876.353052581374</v>
      </c>
      <c r="T29" s="29">
        <v>4086.5074169816503</v>
      </c>
      <c r="U29" s="29">
        <v>8132.1215682321026</v>
      </c>
      <c r="V29" s="29">
        <v>2654.4913970859334</v>
      </c>
      <c r="W29" s="29">
        <v>4667.3970406446388</v>
      </c>
      <c r="X29" s="29">
        <v>2485.6273379456698</v>
      </c>
      <c r="Y29" s="29">
        <v>1626.0005729741065</v>
      </c>
      <c r="Z29" s="29">
        <v>41717.033835740869</v>
      </c>
      <c r="AA29" s="29">
        <v>27063.624303136112</v>
      </c>
      <c r="AB29" s="29">
        <v>1951.0668208566765</v>
      </c>
      <c r="AC29" s="29">
        <v>5680.1061300010979</v>
      </c>
      <c r="AD29" s="29">
        <v>2530.5817299066166</v>
      </c>
      <c r="AE29" s="29">
        <v>6992.5356583493622</v>
      </c>
      <c r="AF29" s="29">
        <v>8776.0341627954567</v>
      </c>
      <c r="AG29" s="29">
        <v>2141.6482771512037</v>
      </c>
      <c r="AH29" s="29">
        <v>11004.163216757235</v>
      </c>
      <c r="AI29" s="29">
        <v>709.62867596917999</v>
      </c>
      <c r="AJ29" s="29">
        <v>1283.8880453321981</v>
      </c>
      <c r="AK29" s="29">
        <v>235.08416849312115</v>
      </c>
      <c r="AL29" s="29">
        <v>13227.885077506256</v>
      </c>
      <c r="AM29" s="29">
        <v>2078.6106822157099</v>
      </c>
      <c r="AN29" s="29">
        <v>1275.9609439408082</v>
      </c>
      <c r="AO29" s="29">
        <v>1760.1254551171214</v>
      </c>
      <c r="AP29" s="29">
        <v>361.03486326136203</v>
      </c>
      <c r="AQ29" s="29">
        <v>2394.2224825094854</v>
      </c>
      <c r="AR29" s="29">
        <v>2032.3068022920002</v>
      </c>
      <c r="AS29" s="29">
        <v>861.18786595986239</v>
      </c>
      <c r="AT29" s="29">
        <v>164.87235524463196</v>
      </c>
      <c r="AU29" s="29">
        <v>2013.5097745466787</v>
      </c>
      <c r="AV29" s="29">
        <v>15496.736556915203</v>
      </c>
      <c r="AW29" s="29">
        <v>29681.183103074531</v>
      </c>
      <c r="AX29" s="29">
        <v>1272.6363361451454</v>
      </c>
      <c r="AY29" s="29">
        <v>1432.3688360975545</v>
      </c>
      <c r="AZ29" s="29">
        <v>717.41048091793243</v>
      </c>
      <c r="BA29" s="29">
        <v>2034.55696777649</v>
      </c>
      <c r="BB29" s="29">
        <v>456.61120981701936</v>
      </c>
      <c r="BC29" s="29">
        <v>1863.8500152299016</v>
      </c>
      <c r="BD29" s="29">
        <v>788.20549737015801</v>
      </c>
      <c r="BE29" s="29">
        <v>264.94575833223666</v>
      </c>
      <c r="BF29" s="29">
        <v>250.80821861721191</v>
      </c>
      <c r="BG29" s="29">
        <v>13197.430116972198</v>
      </c>
      <c r="BH29" s="29">
        <v>16474.188471394405</v>
      </c>
      <c r="BI29" s="29">
        <v>174.60251503312594</v>
      </c>
      <c r="BJ29" s="29">
        <v>36117.850950539803</v>
      </c>
      <c r="BK29" s="29">
        <v>28.410670332917935</v>
      </c>
      <c r="BL29" s="29">
        <v>11595.276346397359</v>
      </c>
      <c r="BM29" s="29">
        <v>125.28737817412778</v>
      </c>
      <c r="BN29" s="29">
        <v>2518.0317304710807</v>
      </c>
      <c r="BO29" s="29">
        <v>1431.3272429246229</v>
      </c>
      <c r="BP29" s="29">
        <v>1061.785349940752</v>
      </c>
      <c r="BQ29" s="29">
        <v>692.66851702712142</v>
      </c>
      <c r="BR29" s="29">
        <v>5513.8055141134828</v>
      </c>
      <c r="BS29" s="29">
        <v>0</v>
      </c>
      <c r="BT29" s="59">
        <f t="shared" si="0"/>
        <v>560962.81845579762</v>
      </c>
      <c r="BU29" s="29">
        <v>459455.06085206871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356.49065731581646</v>
      </c>
      <c r="CG29" s="29">
        <v>0</v>
      </c>
      <c r="CH29" s="29">
        <v>0</v>
      </c>
      <c r="CI29" s="29">
        <v>0</v>
      </c>
      <c r="CJ29" s="38">
        <f t="shared" si="1"/>
        <v>1020774.3699651822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39701.148539614951</v>
      </c>
      <c r="D30" s="29">
        <v>4329.0014864436662</v>
      </c>
      <c r="E30" s="29">
        <v>2693.1125271739311</v>
      </c>
      <c r="F30" s="29">
        <v>185.94472075769431</v>
      </c>
      <c r="G30" s="29">
        <v>68663.736205826543</v>
      </c>
      <c r="H30" s="29">
        <v>11725.717305543894</v>
      </c>
      <c r="I30" s="29">
        <v>5616.2531000120061</v>
      </c>
      <c r="J30" s="29">
        <v>53928.028709960177</v>
      </c>
      <c r="K30" s="29">
        <v>2626.0516477606252</v>
      </c>
      <c r="L30" s="29">
        <v>359.1111493455528</v>
      </c>
      <c r="M30" s="29">
        <v>17884.600401912754</v>
      </c>
      <c r="N30" s="29">
        <v>3632.4159382830894</v>
      </c>
      <c r="O30" s="29">
        <v>7612.3515426303857</v>
      </c>
      <c r="P30" s="29">
        <v>40894.744405692472</v>
      </c>
      <c r="Q30" s="29">
        <v>19283.776628644202</v>
      </c>
      <c r="R30" s="29">
        <v>8049.9736456763021</v>
      </c>
      <c r="S30" s="29">
        <v>3949.0337371321775</v>
      </c>
      <c r="T30" s="29">
        <v>3676.977679257961</v>
      </c>
      <c r="U30" s="29">
        <v>10475.911579419129</v>
      </c>
      <c r="V30" s="29">
        <v>1941.5635163066695</v>
      </c>
      <c r="W30" s="29">
        <v>2629.8085661321629</v>
      </c>
      <c r="X30" s="29">
        <v>7797.2999703869345</v>
      </c>
      <c r="Y30" s="29">
        <v>1770.810032403399</v>
      </c>
      <c r="Z30" s="29">
        <v>19709.644961221329</v>
      </c>
      <c r="AA30" s="29">
        <v>5336.278333615428</v>
      </c>
      <c r="AB30" s="29">
        <v>51201.354239184955</v>
      </c>
      <c r="AC30" s="29">
        <v>6646.6631290591067</v>
      </c>
      <c r="AD30" s="29">
        <v>11721.020723500598</v>
      </c>
      <c r="AE30" s="29">
        <v>82868.109329887418</v>
      </c>
      <c r="AF30" s="29">
        <v>33322.592927558449</v>
      </c>
      <c r="AG30" s="29">
        <v>15946.127152827989</v>
      </c>
      <c r="AH30" s="29">
        <v>16031.262758486515</v>
      </c>
      <c r="AI30" s="29">
        <v>3175.4821682913043</v>
      </c>
      <c r="AJ30" s="29">
        <v>13630.358891248976</v>
      </c>
      <c r="AK30" s="29">
        <v>1301.3425529527337</v>
      </c>
      <c r="AL30" s="29">
        <v>21889.149959513234</v>
      </c>
      <c r="AM30" s="29">
        <v>5155.8442950415083</v>
      </c>
      <c r="AN30" s="29">
        <v>5937.3242376100798</v>
      </c>
      <c r="AO30" s="29">
        <v>8222.9083801492161</v>
      </c>
      <c r="AP30" s="29">
        <v>3558.0878052298922</v>
      </c>
      <c r="AQ30" s="29">
        <v>12939.456692507187</v>
      </c>
      <c r="AR30" s="29">
        <v>11441.262531141168</v>
      </c>
      <c r="AS30" s="29">
        <v>1885.0130572866483</v>
      </c>
      <c r="AT30" s="29">
        <v>905.95792359871587</v>
      </c>
      <c r="AU30" s="29">
        <v>684.56348841387251</v>
      </c>
      <c r="AV30" s="29">
        <v>3.2671719192716608</v>
      </c>
      <c r="AW30" s="29">
        <v>0</v>
      </c>
      <c r="AX30" s="29">
        <v>7573.2670092677326</v>
      </c>
      <c r="AY30" s="29">
        <v>8834.8351012561579</v>
      </c>
      <c r="AZ30" s="29">
        <v>1466.7736085518366</v>
      </c>
      <c r="BA30" s="29">
        <v>7825.282978678275</v>
      </c>
      <c r="BB30" s="29">
        <v>3791.2032900220993</v>
      </c>
      <c r="BC30" s="29">
        <v>5106.5257338281463</v>
      </c>
      <c r="BD30" s="29">
        <v>12118.897348948914</v>
      </c>
      <c r="BE30" s="29">
        <v>1157.2807493562407</v>
      </c>
      <c r="BF30" s="29">
        <v>1801.2035378648027</v>
      </c>
      <c r="BG30" s="29">
        <v>7902.6726028680732</v>
      </c>
      <c r="BH30" s="29">
        <v>111752.81949584496</v>
      </c>
      <c r="BI30" s="29">
        <v>2395.3868446769402</v>
      </c>
      <c r="BJ30" s="29">
        <v>93356.02610658051</v>
      </c>
      <c r="BK30" s="29">
        <v>1052.2941374935567</v>
      </c>
      <c r="BL30" s="29">
        <v>58788.53754979404</v>
      </c>
      <c r="BM30" s="29">
        <v>120100.73437788911</v>
      </c>
      <c r="BN30" s="29">
        <v>9947.0445730066713</v>
      </c>
      <c r="BO30" s="29">
        <v>7446.3047641726025</v>
      </c>
      <c r="BP30" s="29">
        <v>3410.3041618670604</v>
      </c>
      <c r="BQ30" s="29">
        <v>2019.7629312596148</v>
      </c>
      <c r="BR30" s="29">
        <v>3512.715572238706</v>
      </c>
      <c r="BS30" s="29">
        <v>0</v>
      </c>
      <c r="BT30" s="59">
        <f t="shared" si="0"/>
        <v>1124300.3182220282</v>
      </c>
      <c r="BU30" s="29">
        <v>778335.71091975481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7.7662589898796703</v>
      </c>
      <c r="CE30" s="29">
        <v>0</v>
      </c>
      <c r="CF30" s="29">
        <v>1310.1083279995109</v>
      </c>
      <c r="CG30" s="29">
        <v>0</v>
      </c>
      <c r="CH30" s="29">
        <v>-435.21747256999117</v>
      </c>
      <c r="CI30" s="29">
        <v>73103.319867935745</v>
      </c>
      <c r="CJ30" s="38">
        <f t="shared" si="1"/>
        <v>1976622.0061241381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339134.43067418027</v>
      </c>
      <c r="D31" s="29">
        <v>10176.258051459747</v>
      </c>
      <c r="E31" s="29">
        <v>1520.1873193866027</v>
      </c>
      <c r="F31" s="29">
        <v>14724.741382094227</v>
      </c>
      <c r="G31" s="29">
        <v>159980.65731396587</v>
      </c>
      <c r="H31" s="29">
        <v>22879.148178782787</v>
      </c>
      <c r="I31" s="29">
        <v>22325.477506999716</v>
      </c>
      <c r="J31" s="29">
        <v>7976.9327341226553</v>
      </c>
      <c r="K31" s="29">
        <v>13650.228339461744</v>
      </c>
      <c r="L31" s="29">
        <v>29.890218461658286</v>
      </c>
      <c r="M31" s="29">
        <v>42095.2237894797</v>
      </c>
      <c r="N31" s="29">
        <v>16506.105681793601</v>
      </c>
      <c r="O31" s="29">
        <v>14546.509285912218</v>
      </c>
      <c r="P31" s="29">
        <v>65576.401794068341</v>
      </c>
      <c r="Q31" s="29">
        <v>16845.683011746114</v>
      </c>
      <c r="R31" s="29">
        <v>23195.438067962466</v>
      </c>
      <c r="S31" s="29">
        <v>14884.305116788713</v>
      </c>
      <c r="T31" s="29">
        <v>18098.497501854741</v>
      </c>
      <c r="U31" s="29">
        <v>39863.515143883633</v>
      </c>
      <c r="V31" s="29">
        <v>8238.0186052715344</v>
      </c>
      <c r="W31" s="29">
        <v>19279.771132812511</v>
      </c>
      <c r="X31" s="29">
        <v>13688.76678511823</v>
      </c>
      <c r="Y31" s="29">
        <v>6611.1275241460353</v>
      </c>
      <c r="Z31" s="29">
        <v>1159827.217022524</v>
      </c>
      <c r="AA31" s="29">
        <v>67130.059848297562</v>
      </c>
      <c r="AB31" s="29">
        <v>106855.11294928726</v>
      </c>
      <c r="AC31" s="29">
        <v>413049.94840177061</v>
      </c>
      <c r="AD31" s="29">
        <v>16460.870487508066</v>
      </c>
      <c r="AE31" s="29">
        <v>54044.95772499116</v>
      </c>
      <c r="AF31" s="29">
        <v>63725.128064507713</v>
      </c>
      <c r="AG31" s="29">
        <v>599849.22006273677</v>
      </c>
      <c r="AH31" s="29">
        <v>62848.03756538844</v>
      </c>
      <c r="AI31" s="29">
        <v>7059.5864303276576</v>
      </c>
      <c r="AJ31" s="29">
        <v>466467.45294016547</v>
      </c>
      <c r="AK31" s="29">
        <v>149169.79734825453</v>
      </c>
      <c r="AL31" s="29">
        <v>22454.143246921027</v>
      </c>
      <c r="AM31" s="29">
        <v>20514.270546770607</v>
      </c>
      <c r="AN31" s="29">
        <v>14410.671446570894</v>
      </c>
      <c r="AO31" s="29">
        <v>572850.83222552191</v>
      </c>
      <c r="AP31" s="29">
        <v>4117.6804506622793</v>
      </c>
      <c r="AQ31" s="29">
        <v>143832.71013421184</v>
      </c>
      <c r="AR31" s="29">
        <v>39265.006132040238</v>
      </c>
      <c r="AS31" s="29">
        <v>3499.5478693024334</v>
      </c>
      <c r="AT31" s="29">
        <v>2765.0337328646947</v>
      </c>
      <c r="AU31" s="29">
        <v>843102.80212165252</v>
      </c>
      <c r="AV31" s="29">
        <v>1089083.5407186109</v>
      </c>
      <c r="AW31" s="29">
        <v>1472659.6798978569</v>
      </c>
      <c r="AX31" s="29">
        <v>19456.658589011349</v>
      </c>
      <c r="AY31" s="29">
        <v>38166.557308109404</v>
      </c>
      <c r="AZ31" s="29">
        <v>296.35223079215007</v>
      </c>
      <c r="BA31" s="29">
        <v>42775.207794506001</v>
      </c>
      <c r="BB31" s="29">
        <v>4359.3764754673775</v>
      </c>
      <c r="BC31" s="29">
        <v>19092.537594118799</v>
      </c>
      <c r="BD31" s="29">
        <v>21817.521024288573</v>
      </c>
      <c r="BE31" s="29">
        <v>3851.2264941349595</v>
      </c>
      <c r="BF31" s="29">
        <v>1601.1111496324074</v>
      </c>
      <c r="BG31" s="29">
        <v>72522.726704642962</v>
      </c>
      <c r="BH31" s="29">
        <v>585534.30139764072</v>
      </c>
      <c r="BI31" s="29">
        <v>613.63174090603388</v>
      </c>
      <c r="BJ31" s="29">
        <v>241706.29015772455</v>
      </c>
      <c r="BK31" s="29">
        <v>2778.9353770134403</v>
      </c>
      <c r="BL31" s="29">
        <v>74511.0482299258</v>
      </c>
      <c r="BM31" s="29">
        <v>282449.76407178264</v>
      </c>
      <c r="BN31" s="29">
        <v>68099.150763732687</v>
      </c>
      <c r="BO31" s="29">
        <v>47354.995095802544</v>
      </c>
      <c r="BP31" s="29">
        <v>218000.93319831282</v>
      </c>
      <c r="BQ31" s="29">
        <v>2074.6866061153214</v>
      </c>
      <c r="BR31" s="29">
        <v>42640.238199197505</v>
      </c>
      <c r="BS31" s="29">
        <v>0</v>
      </c>
      <c r="BT31" s="59">
        <f t="shared" si="0"/>
        <v>10076573.872731354</v>
      </c>
      <c r="BU31" s="29">
        <v>2759177.8831614163</v>
      </c>
      <c r="BV31" s="29">
        <v>0</v>
      </c>
      <c r="BW31" s="29">
        <v>55425.607997533894</v>
      </c>
      <c r="BX31" s="29">
        <v>0</v>
      </c>
      <c r="BY31" s="29">
        <v>833442.80574914406</v>
      </c>
      <c r="BZ31" s="29">
        <v>12809437.564483607</v>
      </c>
      <c r="CA31" s="29">
        <v>10665095.391406421</v>
      </c>
      <c r="CB31" s="29">
        <v>7687772.5547743915</v>
      </c>
      <c r="CC31" s="29">
        <v>0</v>
      </c>
      <c r="CD31" s="29">
        <v>303364.67918320169</v>
      </c>
      <c r="CE31" s="29">
        <v>0</v>
      </c>
      <c r="CF31" s="29">
        <v>3529.1921326716774</v>
      </c>
      <c r="CG31" s="29">
        <v>0</v>
      </c>
      <c r="CH31" s="29">
        <v>0</v>
      </c>
      <c r="CI31" s="29">
        <v>824795.80327802943</v>
      </c>
      <c r="CJ31" s="38">
        <f t="shared" si="1"/>
        <v>46018615.354897775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118411.23896165907</v>
      </c>
      <c r="D32" s="29">
        <v>3558.1603175684263</v>
      </c>
      <c r="E32" s="29">
        <v>5496.7506487862829</v>
      </c>
      <c r="F32" s="29">
        <v>7677.5362197197373</v>
      </c>
      <c r="G32" s="29">
        <v>155341.0216190076</v>
      </c>
      <c r="H32" s="29">
        <v>10800.007659153611</v>
      </c>
      <c r="I32" s="29">
        <v>3637.6074268706452</v>
      </c>
      <c r="J32" s="29">
        <v>2522.9298184936461</v>
      </c>
      <c r="K32" s="29">
        <v>4171.6532672622152</v>
      </c>
      <c r="L32" s="29">
        <v>28.783086489104328</v>
      </c>
      <c r="M32" s="29">
        <v>6593.3421330155561</v>
      </c>
      <c r="N32" s="29">
        <v>683.88618314307507</v>
      </c>
      <c r="O32" s="29">
        <v>9225.7081400341631</v>
      </c>
      <c r="P32" s="29">
        <v>25151.629000504679</v>
      </c>
      <c r="Q32" s="29">
        <v>6310.6754673239766</v>
      </c>
      <c r="R32" s="29">
        <v>31263.354499172121</v>
      </c>
      <c r="S32" s="29">
        <v>3476.8218602280112</v>
      </c>
      <c r="T32" s="29">
        <v>5870.2182749331168</v>
      </c>
      <c r="U32" s="29">
        <v>28195.920552241139</v>
      </c>
      <c r="V32" s="29">
        <v>13563.270140048739</v>
      </c>
      <c r="W32" s="29">
        <v>4498.5473788928939</v>
      </c>
      <c r="X32" s="29">
        <v>13539.129974925847</v>
      </c>
      <c r="Y32" s="29">
        <v>13344.249056476216</v>
      </c>
      <c r="Z32" s="29">
        <v>6802.107920005812</v>
      </c>
      <c r="AA32" s="29">
        <v>736.42981682958941</v>
      </c>
      <c r="AB32" s="29">
        <v>31568.526890525591</v>
      </c>
      <c r="AC32" s="29">
        <v>381528.83868052438</v>
      </c>
      <c r="AD32" s="29">
        <v>447483.05301302299</v>
      </c>
      <c r="AE32" s="29">
        <v>545312.55224317941</v>
      </c>
      <c r="AF32" s="29">
        <v>349189.07065415545</v>
      </c>
      <c r="AG32" s="29">
        <v>1108117.6464210148</v>
      </c>
      <c r="AH32" s="29">
        <v>1099.6937165843638</v>
      </c>
      <c r="AI32" s="29">
        <v>1116.1393675345353</v>
      </c>
      <c r="AJ32" s="29">
        <v>18541.766779546208</v>
      </c>
      <c r="AK32" s="29">
        <v>66540.65483956135</v>
      </c>
      <c r="AL32" s="29">
        <v>9808.899025368044</v>
      </c>
      <c r="AM32" s="29">
        <v>9280.9458704749377</v>
      </c>
      <c r="AN32" s="29">
        <v>3095.6966389442277</v>
      </c>
      <c r="AO32" s="29">
        <v>19971.626889612002</v>
      </c>
      <c r="AP32" s="29">
        <v>10614.982244715429</v>
      </c>
      <c r="AQ32" s="29">
        <v>50425.239937485807</v>
      </c>
      <c r="AR32" s="29">
        <v>6725.3940304964854</v>
      </c>
      <c r="AS32" s="29">
        <v>1850.8871520374551</v>
      </c>
      <c r="AT32" s="29">
        <v>1310.7226616913831</v>
      </c>
      <c r="AU32" s="29">
        <v>932.37184959990407</v>
      </c>
      <c r="AV32" s="29">
        <v>16312.262726471596</v>
      </c>
      <c r="AW32" s="29">
        <v>21512.360353352626</v>
      </c>
      <c r="AX32" s="29">
        <v>7929.5879724896267</v>
      </c>
      <c r="AY32" s="29">
        <v>6943.2014629453715</v>
      </c>
      <c r="AZ32" s="29">
        <v>910.93298085636184</v>
      </c>
      <c r="BA32" s="29">
        <v>621.92668133300356</v>
      </c>
      <c r="BB32" s="29">
        <v>1972.4451574946422</v>
      </c>
      <c r="BC32" s="29">
        <v>8777.438601394173</v>
      </c>
      <c r="BD32" s="29">
        <v>9121.7383246507634</v>
      </c>
      <c r="BE32" s="29">
        <v>1335.1074616232727</v>
      </c>
      <c r="BF32" s="29">
        <v>1854.9169925085084</v>
      </c>
      <c r="BG32" s="29">
        <v>57661.564702846736</v>
      </c>
      <c r="BH32" s="29">
        <v>107173.48771237007</v>
      </c>
      <c r="BI32" s="29">
        <v>3417.4280090295388</v>
      </c>
      <c r="BJ32" s="29">
        <v>3787.4945923056825</v>
      </c>
      <c r="BK32" s="29">
        <v>25803.990576461016</v>
      </c>
      <c r="BL32" s="29">
        <v>9320.9282841094919</v>
      </c>
      <c r="BM32" s="29">
        <v>9324.8529628891811</v>
      </c>
      <c r="BN32" s="29">
        <v>2710.3509301684371</v>
      </c>
      <c r="BO32" s="29">
        <v>3709.0599500555218</v>
      </c>
      <c r="BP32" s="29">
        <v>4110.7141839092592</v>
      </c>
      <c r="BQ32" s="29">
        <v>23458.358061855757</v>
      </c>
      <c r="BR32" s="29">
        <v>56604.567034484862</v>
      </c>
      <c r="BS32" s="29">
        <v>0</v>
      </c>
      <c r="BT32" s="59">
        <f t="shared" si="0"/>
        <v>3929790.4040444652</v>
      </c>
      <c r="BU32" s="29">
        <v>6303584.9737854553</v>
      </c>
      <c r="BV32" s="29">
        <v>0</v>
      </c>
      <c r="BW32" s="29">
        <v>17426.985045583999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1147331.097028577</v>
      </c>
      <c r="CD32" s="29">
        <v>17678.714941557573</v>
      </c>
      <c r="CE32" s="29">
        <v>0</v>
      </c>
      <c r="CF32" s="29">
        <v>1509.8458894155483</v>
      </c>
      <c r="CG32" s="29">
        <v>413.63581800644539</v>
      </c>
      <c r="CH32" s="29">
        <v>-3023.5005761822054</v>
      </c>
      <c r="CI32" s="29">
        <v>341215.55810893234</v>
      </c>
      <c r="CJ32" s="38">
        <f t="shared" si="1"/>
        <v>11755927.714085814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2657972.0088591077</v>
      </c>
      <c r="D33" s="29">
        <v>18496.9990667036</v>
      </c>
      <c r="E33" s="29">
        <v>61574.251209320166</v>
      </c>
      <c r="F33" s="29">
        <v>32184.633816974769</v>
      </c>
      <c r="G33" s="29">
        <v>1437418.0795365749</v>
      </c>
      <c r="H33" s="29">
        <v>427260.26621320081</v>
      </c>
      <c r="I33" s="29">
        <v>497358.53099619591</v>
      </c>
      <c r="J33" s="29">
        <v>250290.74477082642</v>
      </c>
      <c r="K33" s="29">
        <v>223258.43372135077</v>
      </c>
      <c r="L33" s="29">
        <v>931.93419535413352</v>
      </c>
      <c r="M33" s="29">
        <v>243770.19278399262</v>
      </c>
      <c r="N33" s="29">
        <v>34526.788776579146</v>
      </c>
      <c r="O33" s="29">
        <v>187792.557804223</v>
      </c>
      <c r="P33" s="29">
        <v>420797.52445368655</v>
      </c>
      <c r="Q33" s="29">
        <v>624119.76127515</v>
      </c>
      <c r="R33" s="29">
        <v>614453.80096582742</v>
      </c>
      <c r="S33" s="29">
        <v>484807.32895887934</v>
      </c>
      <c r="T33" s="29">
        <v>322304.42852755298</v>
      </c>
      <c r="U33" s="29">
        <v>1159449.8292041477</v>
      </c>
      <c r="V33" s="29">
        <v>180924.0494806378</v>
      </c>
      <c r="W33" s="29">
        <v>190547.04444252996</v>
      </c>
      <c r="X33" s="29">
        <v>655283.65873939358</v>
      </c>
      <c r="Y33" s="29">
        <v>160074.25590457462</v>
      </c>
      <c r="Z33" s="29">
        <v>63175.737852573322</v>
      </c>
      <c r="AA33" s="29">
        <v>3105.6733531101795</v>
      </c>
      <c r="AB33" s="29">
        <v>50119.25899394002</v>
      </c>
      <c r="AC33" s="29">
        <v>4300447.8522801762</v>
      </c>
      <c r="AD33" s="29">
        <v>1200198.5521453419</v>
      </c>
      <c r="AE33" s="29">
        <v>599728.17224027961</v>
      </c>
      <c r="AF33" s="29">
        <v>172448.82019010585</v>
      </c>
      <c r="AG33" s="29">
        <v>253464.27173158835</v>
      </c>
      <c r="AH33" s="29">
        <v>38373.127110324975</v>
      </c>
      <c r="AI33" s="29">
        <v>204915.11720810481</v>
      </c>
      <c r="AJ33" s="29">
        <v>23780.899429343302</v>
      </c>
      <c r="AK33" s="29">
        <v>12361.332172091055</v>
      </c>
      <c r="AL33" s="29">
        <v>288862.50006536522</v>
      </c>
      <c r="AM33" s="29">
        <v>192403.84761878828</v>
      </c>
      <c r="AN33" s="29">
        <v>61409.788513762243</v>
      </c>
      <c r="AO33" s="29">
        <v>62659.593509610582</v>
      </c>
      <c r="AP33" s="29">
        <v>65999.532577345759</v>
      </c>
      <c r="AQ33" s="29">
        <v>33691.640174613611</v>
      </c>
      <c r="AR33" s="29">
        <v>13790.559450616467</v>
      </c>
      <c r="AS33" s="29">
        <v>17267.729154541259</v>
      </c>
      <c r="AT33" s="29">
        <v>2868.2941953250524</v>
      </c>
      <c r="AU33" s="29">
        <v>20788.301188269685</v>
      </c>
      <c r="AV33" s="29">
        <v>12171.664937413268</v>
      </c>
      <c r="AW33" s="29">
        <v>25032.445767862431</v>
      </c>
      <c r="AX33" s="29">
        <v>31222.295468176482</v>
      </c>
      <c r="AY33" s="29">
        <v>21887.771942190797</v>
      </c>
      <c r="AZ33" s="29">
        <v>16910.158473883203</v>
      </c>
      <c r="BA33" s="29">
        <v>12373.271029751704</v>
      </c>
      <c r="BB33" s="29">
        <v>14266.538756968062</v>
      </c>
      <c r="BC33" s="29">
        <v>35781.934054336467</v>
      </c>
      <c r="BD33" s="29">
        <v>20223.238431229169</v>
      </c>
      <c r="BE33" s="29">
        <v>4406.2995427571414</v>
      </c>
      <c r="BF33" s="29">
        <v>5253.8483485813149</v>
      </c>
      <c r="BG33" s="29">
        <v>196002.58977400165</v>
      </c>
      <c r="BH33" s="29">
        <v>227044.84192235148</v>
      </c>
      <c r="BI33" s="29">
        <v>6976.7926814540424</v>
      </c>
      <c r="BJ33" s="29">
        <v>201342.98852531426</v>
      </c>
      <c r="BK33" s="29">
        <v>9873.2604868438139</v>
      </c>
      <c r="BL33" s="29">
        <v>219700.07186795468</v>
      </c>
      <c r="BM33" s="29">
        <v>146168.27949365374</v>
      </c>
      <c r="BN33" s="29">
        <v>31776.272056885555</v>
      </c>
      <c r="BO33" s="29">
        <v>18397.632324039485</v>
      </c>
      <c r="BP33" s="29">
        <v>58372.606290259857</v>
      </c>
      <c r="BQ33" s="29">
        <v>130889.83150772029</v>
      </c>
      <c r="BR33" s="29">
        <v>107821.0837113181</v>
      </c>
      <c r="BS33" s="29">
        <v>0</v>
      </c>
      <c r="BT33" s="59">
        <f t="shared" si="0"/>
        <v>20121353.422252946</v>
      </c>
      <c r="BU33" s="29">
        <v>9581749.8181325048</v>
      </c>
      <c r="BV33" s="29">
        <v>0</v>
      </c>
      <c r="BW33" s="29">
        <v>156052.72326275345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13244.767453990946</v>
      </c>
      <c r="CD33" s="29">
        <v>2790383.0975054367</v>
      </c>
      <c r="CE33" s="29">
        <v>0</v>
      </c>
      <c r="CF33" s="29">
        <v>146831.30599631497</v>
      </c>
      <c r="CG33" s="29">
        <v>33307.527061966226</v>
      </c>
      <c r="CH33" s="29">
        <v>-78400.614791446831</v>
      </c>
      <c r="CI33" s="29">
        <v>11526017.114597635</v>
      </c>
      <c r="CJ33" s="38">
        <f t="shared" si="1"/>
        <v>44290539.161472097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69262.592290897795</v>
      </c>
      <c r="D34" s="29">
        <v>5088.4314529171288</v>
      </c>
      <c r="E34" s="29">
        <v>23992.120127396516</v>
      </c>
      <c r="F34" s="29">
        <v>8794.9917752909569</v>
      </c>
      <c r="G34" s="29">
        <v>73269.867023793602</v>
      </c>
      <c r="H34" s="29">
        <v>9707.0500585226164</v>
      </c>
      <c r="I34" s="29">
        <v>8571.1371349425644</v>
      </c>
      <c r="J34" s="29">
        <v>6744.421567298129</v>
      </c>
      <c r="K34" s="29">
        <v>7091.7875410126944</v>
      </c>
      <c r="L34" s="29">
        <v>162.62860413496551</v>
      </c>
      <c r="M34" s="29">
        <v>17517.37154756278</v>
      </c>
      <c r="N34" s="29">
        <v>6485.3799142551552</v>
      </c>
      <c r="O34" s="29">
        <v>11986.922294872247</v>
      </c>
      <c r="P34" s="29">
        <v>15924.897621997537</v>
      </c>
      <c r="Q34" s="29">
        <v>8120.738802982828</v>
      </c>
      <c r="R34" s="29">
        <v>18751.821414718896</v>
      </c>
      <c r="S34" s="29">
        <v>9008.9084883141422</v>
      </c>
      <c r="T34" s="29">
        <v>8256.2251360728806</v>
      </c>
      <c r="U34" s="29">
        <v>27558.81316417121</v>
      </c>
      <c r="V34" s="29">
        <v>5381.0315624105933</v>
      </c>
      <c r="W34" s="29">
        <v>8236.3281134522058</v>
      </c>
      <c r="X34" s="29">
        <v>16461.470441882142</v>
      </c>
      <c r="Y34" s="29">
        <v>5078.5535283197069</v>
      </c>
      <c r="Z34" s="29">
        <v>17617.841026906564</v>
      </c>
      <c r="AA34" s="29">
        <v>2034.8373485222958</v>
      </c>
      <c r="AB34" s="29">
        <v>4165.1238053914676</v>
      </c>
      <c r="AC34" s="29">
        <v>366792.14271642716</v>
      </c>
      <c r="AD34" s="29">
        <v>33170.841213168416</v>
      </c>
      <c r="AE34" s="29">
        <v>76462.775782718571</v>
      </c>
      <c r="AF34" s="29">
        <v>49063.969068280872</v>
      </c>
      <c r="AG34" s="29">
        <v>133349.53861480535</v>
      </c>
      <c r="AH34" s="29">
        <v>7049.6343572497954</v>
      </c>
      <c r="AI34" s="29">
        <v>4235.8671863350864</v>
      </c>
      <c r="AJ34" s="29">
        <v>11155.413953715413</v>
      </c>
      <c r="AK34" s="29">
        <v>520.18374682297201</v>
      </c>
      <c r="AL34" s="29">
        <v>376826.56893258699</v>
      </c>
      <c r="AM34" s="29">
        <v>13697.098464921168</v>
      </c>
      <c r="AN34" s="29">
        <v>6461.6879290178867</v>
      </c>
      <c r="AO34" s="29">
        <v>15047.946870186261</v>
      </c>
      <c r="AP34" s="29">
        <v>7444.6384491146619</v>
      </c>
      <c r="AQ34" s="29">
        <v>13877.872696279894</v>
      </c>
      <c r="AR34" s="29">
        <v>8510.3951403756164</v>
      </c>
      <c r="AS34" s="29">
        <v>6666.9077179495453</v>
      </c>
      <c r="AT34" s="29">
        <v>3027.8446619009255</v>
      </c>
      <c r="AU34" s="29">
        <v>9995.7985099209909</v>
      </c>
      <c r="AV34" s="29">
        <v>1958.8221408818961</v>
      </c>
      <c r="AW34" s="29">
        <v>2660.2171471126262</v>
      </c>
      <c r="AX34" s="29">
        <v>20918.682266676107</v>
      </c>
      <c r="AY34" s="29">
        <v>25747.613337170878</v>
      </c>
      <c r="AZ34" s="29">
        <v>19781.039097539458</v>
      </c>
      <c r="BA34" s="29">
        <v>7609.8935497299117</v>
      </c>
      <c r="BB34" s="29">
        <v>8318.3874115430099</v>
      </c>
      <c r="BC34" s="29">
        <v>33314.425283083998</v>
      </c>
      <c r="BD34" s="29">
        <v>15450.623224984052</v>
      </c>
      <c r="BE34" s="29">
        <v>1480.5434523301949</v>
      </c>
      <c r="BF34" s="29">
        <v>1086.3195865390176</v>
      </c>
      <c r="BG34" s="29">
        <v>23190.512962386441</v>
      </c>
      <c r="BH34" s="29">
        <v>161042.73351115113</v>
      </c>
      <c r="BI34" s="29">
        <v>1960.3815626023086</v>
      </c>
      <c r="BJ34" s="29">
        <v>134097.93403641914</v>
      </c>
      <c r="BK34" s="29">
        <v>3277.538215355175</v>
      </c>
      <c r="BL34" s="29">
        <v>300725.34337263164</v>
      </c>
      <c r="BM34" s="29">
        <v>159852.65586976003</v>
      </c>
      <c r="BN34" s="29">
        <v>14807.981038735294</v>
      </c>
      <c r="BO34" s="29">
        <v>8048.0640872708864</v>
      </c>
      <c r="BP34" s="29">
        <v>78212.164762627537</v>
      </c>
      <c r="BQ34" s="29">
        <v>3998.8468257580744</v>
      </c>
      <c r="BR34" s="29">
        <v>5324.1768704764518</v>
      </c>
      <c r="BS34" s="29">
        <v>0</v>
      </c>
      <c r="BT34" s="59">
        <f t="shared" si="0"/>
        <v>2571493.3174125818</v>
      </c>
      <c r="BU34" s="29">
        <v>18916542.449712139</v>
      </c>
      <c r="BV34" s="29">
        <v>0</v>
      </c>
      <c r="BW34" s="29">
        <v>352826.87493045192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305.8559931237333</v>
      </c>
      <c r="CD34" s="29">
        <v>702321.68069005688</v>
      </c>
      <c r="CE34" s="29">
        <v>0</v>
      </c>
      <c r="CF34" s="29">
        <v>18391.554299143289</v>
      </c>
      <c r="CG34" s="29">
        <v>143805.02864835155</v>
      </c>
      <c r="CH34" s="29">
        <v>-2065.8297883534128</v>
      </c>
      <c r="CI34" s="29">
        <v>10506.451881516712</v>
      </c>
      <c r="CJ34" s="38">
        <f t="shared" si="1"/>
        <v>22714127.383779012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89847.008563320065</v>
      </c>
      <c r="D35" s="29">
        <v>89227.580486348845</v>
      </c>
      <c r="E35" s="29">
        <v>6360.3405653371628</v>
      </c>
      <c r="F35" s="29">
        <v>259952.67669284798</v>
      </c>
      <c r="G35" s="29">
        <v>688771.59019697923</v>
      </c>
      <c r="H35" s="29">
        <v>93689.75809400517</v>
      </c>
      <c r="I35" s="29">
        <v>68719.541992512561</v>
      </c>
      <c r="J35" s="29">
        <v>34170.084740657061</v>
      </c>
      <c r="K35" s="29">
        <v>29940.166217782531</v>
      </c>
      <c r="L35" s="29">
        <v>220.92103344627952</v>
      </c>
      <c r="M35" s="29">
        <v>176836.75711734651</v>
      </c>
      <c r="N35" s="29">
        <v>9101.7399492408731</v>
      </c>
      <c r="O35" s="29">
        <v>74555.590147809358</v>
      </c>
      <c r="P35" s="29">
        <v>248448.77906640084</v>
      </c>
      <c r="Q35" s="29">
        <v>31588.695202091898</v>
      </c>
      <c r="R35" s="29">
        <v>61457.118093657547</v>
      </c>
      <c r="S35" s="29">
        <v>21741.893185916979</v>
      </c>
      <c r="T35" s="29">
        <v>34207.505663400538</v>
      </c>
      <c r="U35" s="29">
        <v>63601.022882976598</v>
      </c>
      <c r="V35" s="29">
        <v>15428.664771445952</v>
      </c>
      <c r="W35" s="29">
        <v>8537.7117655931161</v>
      </c>
      <c r="X35" s="29">
        <v>75372.773556485467</v>
      </c>
      <c r="Y35" s="29">
        <v>8280.1871443663676</v>
      </c>
      <c r="Z35" s="29">
        <v>2024.8380340018759</v>
      </c>
      <c r="AA35" s="29">
        <v>5520.478287213884</v>
      </c>
      <c r="AB35" s="29">
        <v>19310.01563970765</v>
      </c>
      <c r="AC35" s="29">
        <v>177680.78930765475</v>
      </c>
      <c r="AD35" s="29">
        <v>114590.20176408048</v>
      </c>
      <c r="AE35" s="29">
        <v>2915135.1452199165</v>
      </c>
      <c r="AF35" s="29">
        <v>216854.14798456972</v>
      </c>
      <c r="AG35" s="29">
        <v>2130261.6840576571</v>
      </c>
      <c r="AH35" s="29">
        <v>5224.219611852418</v>
      </c>
      <c r="AI35" s="29">
        <v>24764.945910681465</v>
      </c>
      <c r="AJ35" s="29">
        <v>277226.07779630378</v>
      </c>
      <c r="AK35" s="29">
        <v>19187.445749106133</v>
      </c>
      <c r="AL35" s="29">
        <v>2946.4584348833778</v>
      </c>
      <c r="AM35" s="29">
        <v>269333.92516992422</v>
      </c>
      <c r="AN35" s="29">
        <v>7445.7002656737586</v>
      </c>
      <c r="AO35" s="29">
        <v>94672.763330972884</v>
      </c>
      <c r="AP35" s="29">
        <v>7398.2801565971404</v>
      </c>
      <c r="AQ35" s="29">
        <v>30764.140738426737</v>
      </c>
      <c r="AR35" s="29">
        <v>6186.0644715536137</v>
      </c>
      <c r="AS35" s="29">
        <v>8004.3818281637305</v>
      </c>
      <c r="AT35" s="29">
        <v>3750.0960077160653</v>
      </c>
      <c r="AU35" s="29">
        <v>31893.332795766222</v>
      </c>
      <c r="AV35" s="29">
        <v>1353.2684731149179</v>
      </c>
      <c r="AW35" s="29">
        <v>1999.1929643355761</v>
      </c>
      <c r="AX35" s="29">
        <v>23968.10533296661</v>
      </c>
      <c r="AY35" s="29">
        <v>40127.344438359571</v>
      </c>
      <c r="AZ35" s="29">
        <v>739.47859511538843</v>
      </c>
      <c r="BA35" s="29">
        <v>26286.606110587989</v>
      </c>
      <c r="BB35" s="29">
        <v>9832.3033415935079</v>
      </c>
      <c r="BC35" s="29">
        <v>30126.722092332708</v>
      </c>
      <c r="BD35" s="29">
        <v>32641.674630137917</v>
      </c>
      <c r="BE35" s="29">
        <v>4866.6064251928055</v>
      </c>
      <c r="BF35" s="29">
        <v>24631.994804393067</v>
      </c>
      <c r="BG35" s="29">
        <v>37447.432915955302</v>
      </c>
      <c r="BH35" s="29">
        <v>419470.06230550539</v>
      </c>
      <c r="BI35" s="29">
        <v>14398.862967528257</v>
      </c>
      <c r="BJ35" s="29">
        <v>507894.3125829068</v>
      </c>
      <c r="BK35" s="29">
        <v>991.73548902151026</v>
      </c>
      <c r="BL35" s="29">
        <v>284260.95741919533</v>
      </c>
      <c r="BM35" s="29">
        <v>219694.09139229727</v>
      </c>
      <c r="BN35" s="29">
        <v>25837.949661158134</v>
      </c>
      <c r="BO35" s="29">
        <v>26943.268585300386</v>
      </c>
      <c r="BP35" s="29">
        <v>37580.32084216021</v>
      </c>
      <c r="BQ35" s="29">
        <v>11958.522705704163</v>
      </c>
      <c r="BR35" s="29">
        <v>11690.273750105449</v>
      </c>
      <c r="BS35" s="29">
        <v>0</v>
      </c>
      <c r="BT35" s="59">
        <f t="shared" si="0"/>
        <v>10354974.32751736</v>
      </c>
      <c r="BU35" s="29">
        <v>4657245.2393931393</v>
      </c>
      <c r="BV35" s="29">
        <v>0</v>
      </c>
      <c r="BW35" s="29">
        <v>27519.502298465868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10.707154538845858</v>
      </c>
      <c r="CE35" s="29">
        <v>0</v>
      </c>
      <c r="CF35" s="29">
        <v>1401.4185360767626</v>
      </c>
      <c r="CG35" s="29">
        <v>0</v>
      </c>
      <c r="CH35" s="29">
        <v>0</v>
      </c>
      <c r="CI35" s="29">
        <v>2024772.6719136729</v>
      </c>
      <c r="CJ35" s="38">
        <f t="shared" si="1"/>
        <v>17065923.866813254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830.2700868749348</v>
      </c>
      <c r="D36" s="29">
        <v>603.26111495298721</v>
      </c>
      <c r="E36" s="29">
        <v>43.113211228458518</v>
      </c>
      <c r="F36" s="29">
        <v>7206.8215400233221</v>
      </c>
      <c r="G36" s="29">
        <v>242712.88155337083</v>
      </c>
      <c r="H36" s="29">
        <v>53912.858198705413</v>
      </c>
      <c r="I36" s="29">
        <v>7677.5776518415369</v>
      </c>
      <c r="J36" s="29">
        <v>17531.551062686143</v>
      </c>
      <c r="K36" s="29">
        <v>380.99588857534326</v>
      </c>
      <c r="L36" s="29">
        <v>42.067350648811747</v>
      </c>
      <c r="M36" s="29">
        <v>70425.651864538537</v>
      </c>
      <c r="N36" s="29">
        <v>12424.986069495131</v>
      </c>
      <c r="O36" s="29">
        <v>122660.15451461219</v>
      </c>
      <c r="P36" s="29">
        <v>7799.3420147157503</v>
      </c>
      <c r="Q36" s="29">
        <v>10338.435083819269</v>
      </c>
      <c r="R36" s="29">
        <v>19439.578367630231</v>
      </c>
      <c r="S36" s="29">
        <v>14820.913975943033</v>
      </c>
      <c r="T36" s="29">
        <v>6270.1281306525834</v>
      </c>
      <c r="U36" s="29">
        <v>73118.522161282192</v>
      </c>
      <c r="V36" s="29">
        <v>3462.8278670836812</v>
      </c>
      <c r="W36" s="29">
        <v>3368.6701618787611</v>
      </c>
      <c r="X36" s="29">
        <v>39074.028945261831</v>
      </c>
      <c r="Y36" s="29">
        <v>3633.3634384676029</v>
      </c>
      <c r="Z36" s="29">
        <v>57.236891364424686</v>
      </c>
      <c r="AA36" s="29">
        <v>816.1774388741826</v>
      </c>
      <c r="AB36" s="29">
        <v>3448.7415722941714</v>
      </c>
      <c r="AC36" s="29">
        <v>7001.4976112381919</v>
      </c>
      <c r="AD36" s="29">
        <v>32420.318499510013</v>
      </c>
      <c r="AE36" s="29">
        <v>98953.447839588262</v>
      </c>
      <c r="AF36" s="29">
        <v>4891.0945634038308</v>
      </c>
      <c r="AG36" s="29">
        <v>95256.980160404666</v>
      </c>
      <c r="AH36" s="29">
        <v>9980.6499686857387</v>
      </c>
      <c r="AI36" s="29">
        <v>1926.807936924698</v>
      </c>
      <c r="AJ36" s="29">
        <v>39900.916814492586</v>
      </c>
      <c r="AK36" s="29">
        <v>1020.7709593498837</v>
      </c>
      <c r="AL36" s="29">
        <v>641.06627034269309</v>
      </c>
      <c r="AM36" s="29">
        <v>2819.0785002634475</v>
      </c>
      <c r="AN36" s="29">
        <v>962.34855141850699</v>
      </c>
      <c r="AO36" s="29">
        <v>3183.8880495924027</v>
      </c>
      <c r="AP36" s="29">
        <v>962.539011408026</v>
      </c>
      <c r="AQ36" s="29">
        <v>1660.112838661119</v>
      </c>
      <c r="AR36" s="29">
        <v>1182.9752096765972</v>
      </c>
      <c r="AS36" s="29">
        <v>443.70852195254497</v>
      </c>
      <c r="AT36" s="29">
        <v>423.86395632589068</v>
      </c>
      <c r="AU36" s="29">
        <v>1069.7346477170336</v>
      </c>
      <c r="AV36" s="29">
        <v>114.66056173301726</v>
      </c>
      <c r="AW36" s="29">
        <v>211.80347692900347</v>
      </c>
      <c r="AX36" s="29">
        <v>2234.1575863668104</v>
      </c>
      <c r="AY36" s="29">
        <v>3369.9374038551337</v>
      </c>
      <c r="AZ36" s="29">
        <v>55.931006432937622</v>
      </c>
      <c r="BA36" s="29">
        <v>1669.7060368704672</v>
      </c>
      <c r="BB36" s="29">
        <v>1107.1407403256248</v>
      </c>
      <c r="BC36" s="29">
        <v>1037.0856673124351</v>
      </c>
      <c r="BD36" s="29">
        <v>7263.3369966899381</v>
      </c>
      <c r="BE36" s="29">
        <v>284.2347154672479</v>
      </c>
      <c r="BF36" s="29">
        <v>21915.532112832268</v>
      </c>
      <c r="BG36" s="29">
        <v>2066.626525573105</v>
      </c>
      <c r="BH36" s="29">
        <v>25589.426924666375</v>
      </c>
      <c r="BI36" s="29">
        <v>21026.680884399739</v>
      </c>
      <c r="BJ36" s="29">
        <v>26517.781321443188</v>
      </c>
      <c r="BK36" s="29">
        <v>248.73647504669205</v>
      </c>
      <c r="BL36" s="29">
        <v>2182.5819124180234</v>
      </c>
      <c r="BM36" s="29">
        <v>13414.869886256653</v>
      </c>
      <c r="BN36" s="29">
        <v>3221.5104847811599</v>
      </c>
      <c r="BO36" s="29">
        <v>17338.305598211955</v>
      </c>
      <c r="BP36" s="29">
        <v>2401.5979096053161</v>
      </c>
      <c r="BQ36" s="29">
        <v>766.63346088112144</v>
      </c>
      <c r="BR36" s="29">
        <v>709.00270964454012</v>
      </c>
      <c r="BS36" s="29">
        <v>0</v>
      </c>
      <c r="BT36" s="59">
        <f t="shared" si="0"/>
        <v>1181549.2364655205</v>
      </c>
      <c r="BU36" s="29">
        <v>180380.62000615106</v>
      </c>
      <c r="BV36" s="29">
        <v>0</v>
      </c>
      <c r="BW36" s="29">
        <v>0</v>
      </c>
      <c r="BX36" s="29">
        <v>0</v>
      </c>
      <c r="BY36" s="29">
        <v>20050.063337402698</v>
      </c>
      <c r="BZ36" s="29">
        <v>0</v>
      </c>
      <c r="CA36" s="29">
        <v>0</v>
      </c>
      <c r="CB36" s="29">
        <v>0</v>
      </c>
      <c r="CC36" s="29">
        <v>0</v>
      </c>
      <c r="CD36" s="29">
        <v>935.03675104755791</v>
      </c>
      <c r="CE36" s="29">
        <v>0</v>
      </c>
      <c r="CF36" s="29">
        <v>497.06681293550014</v>
      </c>
      <c r="CG36" s="29">
        <v>0</v>
      </c>
      <c r="CH36" s="29">
        <v>0</v>
      </c>
      <c r="CI36" s="29">
        <v>14810916.09441847</v>
      </c>
      <c r="CJ36" s="38">
        <f t="shared" si="1"/>
        <v>16194328.117791526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16769.559604620623</v>
      </c>
      <c r="D37" s="29">
        <v>16198.159988148642</v>
      </c>
      <c r="E37" s="29">
        <v>1193.4460033155635</v>
      </c>
      <c r="F37" s="29">
        <v>9389.3613554852818</v>
      </c>
      <c r="G37" s="29">
        <v>60136.422763085575</v>
      </c>
      <c r="H37" s="29">
        <v>22315.855702737397</v>
      </c>
      <c r="I37" s="29">
        <v>3529.6840407972177</v>
      </c>
      <c r="J37" s="29">
        <v>4827.7121768165916</v>
      </c>
      <c r="K37" s="29">
        <v>6462.0792296892887</v>
      </c>
      <c r="L37" s="29">
        <v>86.355280429324196</v>
      </c>
      <c r="M37" s="29">
        <v>21389.22578693564</v>
      </c>
      <c r="N37" s="29">
        <v>21905.841859374643</v>
      </c>
      <c r="O37" s="29">
        <v>8202.7475567488018</v>
      </c>
      <c r="P37" s="29">
        <v>19214.31114703347</v>
      </c>
      <c r="Q37" s="29">
        <v>4206.4416203837472</v>
      </c>
      <c r="R37" s="29">
        <v>13140.164761781098</v>
      </c>
      <c r="S37" s="29">
        <v>15529.640252013065</v>
      </c>
      <c r="T37" s="29">
        <v>6194.3050903450549</v>
      </c>
      <c r="U37" s="29">
        <v>28017.213512620583</v>
      </c>
      <c r="V37" s="29">
        <v>3729.909087097104</v>
      </c>
      <c r="W37" s="29">
        <v>6975.1695815819558</v>
      </c>
      <c r="X37" s="29">
        <v>16252.111538927031</v>
      </c>
      <c r="Y37" s="29">
        <v>4166.9005647794083</v>
      </c>
      <c r="Z37" s="29">
        <v>7080.2493908581237</v>
      </c>
      <c r="AA37" s="29">
        <v>5583.8819970825298</v>
      </c>
      <c r="AB37" s="29">
        <v>7271.2774261679642</v>
      </c>
      <c r="AC37" s="29">
        <v>24232.896968973011</v>
      </c>
      <c r="AD37" s="29">
        <v>35129.88376828179</v>
      </c>
      <c r="AE37" s="29">
        <v>699368.52864524163</v>
      </c>
      <c r="AF37" s="29">
        <v>94267.300732633012</v>
      </c>
      <c r="AG37" s="29">
        <v>17646.901094088767</v>
      </c>
      <c r="AH37" s="29">
        <v>28853.071993659567</v>
      </c>
      <c r="AI37" s="29">
        <v>15944.598775510356</v>
      </c>
      <c r="AJ37" s="29">
        <v>84031.154676382925</v>
      </c>
      <c r="AK37" s="29">
        <v>7815.4147401679456</v>
      </c>
      <c r="AL37" s="29">
        <v>7306.823756756382</v>
      </c>
      <c r="AM37" s="29">
        <v>14426.653551623542</v>
      </c>
      <c r="AN37" s="29">
        <v>8928.0033980820972</v>
      </c>
      <c r="AO37" s="29">
        <v>12969.24167328821</v>
      </c>
      <c r="AP37" s="29">
        <v>4461.4132879808321</v>
      </c>
      <c r="AQ37" s="29">
        <v>16662.622142384789</v>
      </c>
      <c r="AR37" s="29">
        <v>14232.495854675606</v>
      </c>
      <c r="AS37" s="29">
        <v>7210.5186320945049</v>
      </c>
      <c r="AT37" s="29">
        <v>2002.591308083453</v>
      </c>
      <c r="AU37" s="29">
        <v>18750.226350054509</v>
      </c>
      <c r="AV37" s="29">
        <v>4132.0751752750548</v>
      </c>
      <c r="AW37" s="29">
        <v>6159.2349447181414</v>
      </c>
      <c r="AX37" s="29">
        <v>31740.118405402056</v>
      </c>
      <c r="AY37" s="29">
        <v>43496.93749603779</v>
      </c>
      <c r="AZ37" s="29">
        <v>6935.497438504839</v>
      </c>
      <c r="BA37" s="29">
        <v>2246.541536730831</v>
      </c>
      <c r="BB37" s="29">
        <v>18371.734953721698</v>
      </c>
      <c r="BC37" s="29">
        <v>17249.584059136396</v>
      </c>
      <c r="BD37" s="29">
        <v>23404.44584980762</v>
      </c>
      <c r="BE37" s="29">
        <v>7547.0717761697406</v>
      </c>
      <c r="BF37" s="29">
        <v>282338.68475722783</v>
      </c>
      <c r="BG37" s="29">
        <v>17696.451247273886</v>
      </c>
      <c r="BH37" s="29">
        <v>384941.68120823125</v>
      </c>
      <c r="BI37" s="29">
        <v>1895.593862635428</v>
      </c>
      <c r="BJ37" s="29">
        <v>69836.761747243479</v>
      </c>
      <c r="BK37" s="29">
        <v>5339.0163268767183</v>
      </c>
      <c r="BL37" s="29">
        <v>49340.178412601963</v>
      </c>
      <c r="BM37" s="29">
        <v>12959.674506118881</v>
      </c>
      <c r="BN37" s="29">
        <v>25000.357211939878</v>
      </c>
      <c r="BO37" s="29">
        <v>18052.199389848665</v>
      </c>
      <c r="BP37" s="29">
        <v>20339.572105468476</v>
      </c>
      <c r="BQ37" s="29">
        <v>1990.3588246652375</v>
      </c>
      <c r="BR37" s="29">
        <v>9063.8348021066267</v>
      </c>
      <c r="BS37" s="29">
        <v>0</v>
      </c>
      <c r="BT37" s="59">
        <f t="shared" si="0"/>
        <v>2504085.9747065618</v>
      </c>
      <c r="BU37" s="29">
        <v>257283.90685387223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3296.0621198516469</v>
      </c>
      <c r="CG37" s="29">
        <v>0</v>
      </c>
      <c r="CH37" s="29">
        <v>0</v>
      </c>
      <c r="CI37" s="29">
        <v>1711915.0515577805</v>
      </c>
      <c r="CJ37" s="38">
        <f t="shared" ref="CJ37:CJ68" si="2">SUM(BT37:CI37)</f>
        <v>4476580.9952380667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518.85272236891512</v>
      </c>
      <c r="D38" s="29">
        <v>790.07495245027314</v>
      </c>
      <c r="E38" s="29">
        <v>84147.386092222383</v>
      </c>
      <c r="F38" s="29">
        <v>4973.214236856199</v>
      </c>
      <c r="G38" s="29">
        <v>117506.73186122401</v>
      </c>
      <c r="H38" s="29">
        <v>49889.588496664866</v>
      </c>
      <c r="I38" s="29">
        <v>8455.7847997420686</v>
      </c>
      <c r="J38" s="29">
        <v>37279.146795636472</v>
      </c>
      <c r="K38" s="29">
        <v>7285.852196881764</v>
      </c>
      <c r="L38" s="29">
        <v>7.8572277719994004</v>
      </c>
      <c r="M38" s="29">
        <v>64711.83310780763</v>
      </c>
      <c r="N38" s="29">
        <v>4858.7711126021495</v>
      </c>
      <c r="O38" s="29">
        <v>55964.301906639877</v>
      </c>
      <c r="P38" s="29">
        <v>35071.187689063503</v>
      </c>
      <c r="Q38" s="29">
        <v>7399.6656380625</v>
      </c>
      <c r="R38" s="29">
        <v>36124.65871932725</v>
      </c>
      <c r="S38" s="29">
        <v>13430.534903850286</v>
      </c>
      <c r="T38" s="29">
        <v>16830.521669080023</v>
      </c>
      <c r="U38" s="29">
        <v>43311.485990483256</v>
      </c>
      <c r="V38" s="29">
        <v>4176.7159387212323</v>
      </c>
      <c r="W38" s="29">
        <v>1624.9985416585534</v>
      </c>
      <c r="X38" s="29">
        <v>15094.518724031124</v>
      </c>
      <c r="Y38" s="29">
        <v>5986.0290703160063</v>
      </c>
      <c r="Z38" s="29">
        <v>27.768217838887814</v>
      </c>
      <c r="AA38" s="29">
        <v>305.43206287748762</v>
      </c>
      <c r="AB38" s="29">
        <v>3836.5369183403027</v>
      </c>
      <c r="AC38" s="29">
        <v>19377.367866759858</v>
      </c>
      <c r="AD38" s="29">
        <v>48898.742773324113</v>
      </c>
      <c r="AE38" s="29">
        <v>1126311.4269445734</v>
      </c>
      <c r="AF38" s="29">
        <v>21875.691996348309</v>
      </c>
      <c r="AG38" s="29">
        <v>50619.612795426277</v>
      </c>
      <c r="AH38" s="29">
        <v>934771.54582163272</v>
      </c>
      <c r="AI38" s="29">
        <v>144767.37452282463</v>
      </c>
      <c r="AJ38" s="29">
        <v>146695.30022101779</v>
      </c>
      <c r="AK38" s="29">
        <v>250.79522925482968</v>
      </c>
      <c r="AL38" s="29">
        <v>285.15379663142323</v>
      </c>
      <c r="AM38" s="29">
        <v>56645.387478805744</v>
      </c>
      <c r="AN38" s="29">
        <v>89.814302487124564</v>
      </c>
      <c r="AO38" s="29">
        <v>1694.2920149559745</v>
      </c>
      <c r="AP38" s="29">
        <v>324.40209669169383</v>
      </c>
      <c r="AQ38" s="29">
        <v>449.49367349749861</v>
      </c>
      <c r="AR38" s="29">
        <v>308.76956554152832</v>
      </c>
      <c r="AS38" s="29">
        <v>66.67118532703158</v>
      </c>
      <c r="AT38" s="29">
        <v>40.879210000325351</v>
      </c>
      <c r="AU38" s="29">
        <v>749.69019295616511</v>
      </c>
      <c r="AV38" s="29">
        <v>141.67174156530112</v>
      </c>
      <c r="AW38" s="29">
        <v>209.08837351839045</v>
      </c>
      <c r="AX38" s="29">
        <v>363.5310361758668</v>
      </c>
      <c r="AY38" s="29">
        <v>743.28491426909011</v>
      </c>
      <c r="AZ38" s="29">
        <v>9.5255101465451233</v>
      </c>
      <c r="BA38" s="29">
        <v>62.010507985681542</v>
      </c>
      <c r="BB38" s="29">
        <v>128.67201529748246</v>
      </c>
      <c r="BC38" s="29">
        <v>180.90781149909552</v>
      </c>
      <c r="BD38" s="29">
        <v>2460.991460969391</v>
      </c>
      <c r="BE38" s="29">
        <v>54.705058593610502</v>
      </c>
      <c r="BF38" s="29">
        <v>115.90242484137795</v>
      </c>
      <c r="BG38" s="29">
        <v>728.91052270238379</v>
      </c>
      <c r="BH38" s="29">
        <v>14760.650914359434</v>
      </c>
      <c r="BI38" s="29">
        <v>4231.6973711611899</v>
      </c>
      <c r="BJ38" s="29">
        <v>2417.529836383932</v>
      </c>
      <c r="BK38" s="29">
        <v>53.798207654570092</v>
      </c>
      <c r="BL38" s="29">
        <v>877.72482315005391</v>
      </c>
      <c r="BM38" s="29">
        <v>1004.9344659589215</v>
      </c>
      <c r="BN38" s="29">
        <v>819.54493271771423</v>
      </c>
      <c r="BO38" s="29">
        <v>480.15586564247906</v>
      </c>
      <c r="BP38" s="29">
        <v>929.41323022935876</v>
      </c>
      <c r="BQ38" s="29">
        <v>2304.9067731733808</v>
      </c>
      <c r="BR38" s="29">
        <v>216.89667609465903</v>
      </c>
      <c r="BS38" s="29">
        <v>0</v>
      </c>
      <c r="BT38" s="59">
        <f t="shared" si="0"/>
        <v>3207128.3157546655</v>
      </c>
      <c r="BU38" s="29">
        <v>53736.14811012819</v>
      </c>
      <c r="BV38" s="29">
        <v>0</v>
      </c>
      <c r="BW38" s="29">
        <v>0</v>
      </c>
      <c r="BX38" s="29">
        <v>0</v>
      </c>
      <c r="BY38" s="29">
        <v>384553.08753623528</v>
      </c>
      <c r="BZ38" s="29">
        <v>0</v>
      </c>
      <c r="CA38" s="29">
        <v>0</v>
      </c>
      <c r="CB38" s="29">
        <v>0</v>
      </c>
      <c r="CC38" s="29">
        <v>0</v>
      </c>
      <c r="CD38" s="29">
        <v>6.4746886405065061</v>
      </c>
      <c r="CE38" s="29">
        <v>0</v>
      </c>
      <c r="CF38" s="29">
        <v>938.43986723616263</v>
      </c>
      <c r="CG38" s="29">
        <v>0</v>
      </c>
      <c r="CH38" s="29">
        <v>0</v>
      </c>
      <c r="CI38" s="29">
        <v>990445.69907316193</v>
      </c>
      <c r="CJ38" s="38">
        <f t="shared" si="2"/>
        <v>4636808.1650300678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25517.695693785616</v>
      </c>
      <c r="D39" s="29">
        <v>27812.132338509029</v>
      </c>
      <c r="E39" s="29">
        <v>3538.1779856364819</v>
      </c>
      <c r="F39" s="29">
        <v>1851.1409389740004</v>
      </c>
      <c r="G39" s="29">
        <v>48596.945206151708</v>
      </c>
      <c r="H39" s="29">
        <v>13592.898009872952</v>
      </c>
      <c r="I39" s="29">
        <v>4540.9717617407086</v>
      </c>
      <c r="J39" s="29">
        <v>5063.7179375942442</v>
      </c>
      <c r="K39" s="29">
        <v>24803.485497802612</v>
      </c>
      <c r="L39" s="29">
        <v>54.746195910727593</v>
      </c>
      <c r="M39" s="29">
        <v>9429.4359782048323</v>
      </c>
      <c r="N39" s="29">
        <v>2542.7125083441829</v>
      </c>
      <c r="O39" s="29">
        <v>3957.2212553655372</v>
      </c>
      <c r="P39" s="29">
        <v>15366.536231023623</v>
      </c>
      <c r="Q39" s="29">
        <v>1809.3934950175947</v>
      </c>
      <c r="R39" s="29">
        <v>8383.1628460515167</v>
      </c>
      <c r="S39" s="29">
        <v>5682.6423636066611</v>
      </c>
      <c r="T39" s="29">
        <v>5760.6493796525365</v>
      </c>
      <c r="U39" s="29">
        <v>20947.318406030732</v>
      </c>
      <c r="V39" s="29">
        <v>1706.3148474205987</v>
      </c>
      <c r="W39" s="29">
        <v>1325.9296304203863</v>
      </c>
      <c r="X39" s="29">
        <v>14370.202680530867</v>
      </c>
      <c r="Y39" s="29">
        <v>2000.1398593087451</v>
      </c>
      <c r="Z39" s="29">
        <v>3681.9803820943434</v>
      </c>
      <c r="AA39" s="29">
        <v>17314.689766537518</v>
      </c>
      <c r="AB39" s="29">
        <v>5714.4088287484892</v>
      </c>
      <c r="AC39" s="29">
        <v>26120.562037162377</v>
      </c>
      <c r="AD39" s="29">
        <v>41179.788336432845</v>
      </c>
      <c r="AE39" s="29">
        <v>318511.29934737826</v>
      </c>
      <c r="AF39" s="29">
        <v>60678.179962490234</v>
      </c>
      <c r="AG39" s="29">
        <v>108341.54450452793</v>
      </c>
      <c r="AH39" s="29">
        <v>31807.23531798914</v>
      </c>
      <c r="AI39" s="29">
        <v>54076.255813881522</v>
      </c>
      <c r="AJ39" s="29">
        <v>142025.3071157287</v>
      </c>
      <c r="AK39" s="29">
        <v>49479.313279231726</v>
      </c>
      <c r="AL39" s="29">
        <v>13400.941968696821</v>
      </c>
      <c r="AM39" s="29">
        <v>102769.34059896899</v>
      </c>
      <c r="AN39" s="29">
        <v>11624.381944336652</v>
      </c>
      <c r="AO39" s="29">
        <v>9473.0430308425221</v>
      </c>
      <c r="AP39" s="29">
        <v>16373.103490387542</v>
      </c>
      <c r="AQ39" s="29">
        <v>179357.03563423161</v>
      </c>
      <c r="AR39" s="29">
        <v>47410.7921049754</v>
      </c>
      <c r="AS39" s="29">
        <v>36074.54009445267</v>
      </c>
      <c r="AT39" s="29">
        <v>7653.8070362491526</v>
      </c>
      <c r="AU39" s="29">
        <v>80469.59843979741</v>
      </c>
      <c r="AV39" s="29">
        <v>13694.130009024304</v>
      </c>
      <c r="AW39" s="29">
        <v>15322.762062411077</v>
      </c>
      <c r="AX39" s="29">
        <v>40657.90548617384</v>
      </c>
      <c r="AY39" s="29">
        <v>86201.872937075255</v>
      </c>
      <c r="AZ39" s="29">
        <v>3928.9767776788258</v>
      </c>
      <c r="BA39" s="29">
        <v>7051.3052203573907</v>
      </c>
      <c r="BB39" s="29">
        <v>39485.443958720403</v>
      </c>
      <c r="BC39" s="29">
        <v>26197.959490267171</v>
      </c>
      <c r="BD39" s="29">
        <v>53262.991819298521</v>
      </c>
      <c r="BE39" s="29">
        <v>6051.2889711492344</v>
      </c>
      <c r="BF39" s="29">
        <v>37769.795343614278</v>
      </c>
      <c r="BG39" s="29">
        <v>41924.849941910114</v>
      </c>
      <c r="BH39" s="29">
        <v>247827.30502259592</v>
      </c>
      <c r="BI39" s="29">
        <v>13869.681588145057</v>
      </c>
      <c r="BJ39" s="29">
        <v>120318.17868774479</v>
      </c>
      <c r="BK39" s="29">
        <v>3255.3726588972668</v>
      </c>
      <c r="BL39" s="29">
        <v>57190.885985394896</v>
      </c>
      <c r="BM39" s="29">
        <v>53145.733016867023</v>
      </c>
      <c r="BN39" s="29">
        <v>27857.723602096561</v>
      </c>
      <c r="BO39" s="29">
        <v>19699.3171857489</v>
      </c>
      <c r="BP39" s="29">
        <v>31992.301135343048</v>
      </c>
      <c r="BQ39" s="29">
        <v>4828.2586897649344</v>
      </c>
      <c r="BR39" s="29">
        <v>13532.25903700788</v>
      </c>
      <c r="BS39" s="29">
        <v>0</v>
      </c>
      <c r="BT39" s="59">
        <f t="shared" si="0"/>
        <v>2577257.0187093844</v>
      </c>
      <c r="BU39" s="29">
        <v>125661.24265119468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633.24234310866143</v>
      </c>
      <c r="CG39" s="29">
        <v>0</v>
      </c>
      <c r="CH39" s="29">
        <v>0</v>
      </c>
      <c r="CI39" s="29">
        <v>7423.4155519214955</v>
      </c>
      <c r="CJ39" s="38">
        <f t="shared" si="2"/>
        <v>2710974.9192556092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5393.2306254294053</v>
      </c>
      <c r="D40" s="29">
        <v>4869.8592741680695</v>
      </c>
      <c r="E40" s="29">
        <v>104.08894841613017</v>
      </c>
      <c r="F40" s="29">
        <v>4416.7078248219068</v>
      </c>
      <c r="G40" s="29">
        <v>71656.335977492563</v>
      </c>
      <c r="H40" s="29">
        <v>36629.053340714316</v>
      </c>
      <c r="I40" s="29">
        <v>8936.8338609927159</v>
      </c>
      <c r="J40" s="29">
        <v>6730.1779539838444</v>
      </c>
      <c r="K40" s="29">
        <v>8604.478102400064</v>
      </c>
      <c r="L40" s="29">
        <v>67.53737956876391</v>
      </c>
      <c r="M40" s="29">
        <v>24973.739656803387</v>
      </c>
      <c r="N40" s="29">
        <v>18862.245853459717</v>
      </c>
      <c r="O40" s="29">
        <v>15958.426771971059</v>
      </c>
      <c r="P40" s="29">
        <v>32195.914669410733</v>
      </c>
      <c r="Q40" s="29">
        <v>7371.3222463978691</v>
      </c>
      <c r="R40" s="29">
        <v>19185.672985181955</v>
      </c>
      <c r="S40" s="29">
        <v>26860.036722994933</v>
      </c>
      <c r="T40" s="29">
        <v>17704.582660163502</v>
      </c>
      <c r="U40" s="29">
        <v>91392.224375149468</v>
      </c>
      <c r="V40" s="29">
        <v>7032.6868188835251</v>
      </c>
      <c r="W40" s="29">
        <v>8868.5202263116589</v>
      </c>
      <c r="X40" s="29">
        <v>32629.048176403587</v>
      </c>
      <c r="Y40" s="29">
        <v>7748.3635395775509</v>
      </c>
      <c r="Z40" s="29">
        <v>362.25991887811199</v>
      </c>
      <c r="AA40" s="29">
        <v>4044.9919804938181</v>
      </c>
      <c r="AB40" s="29">
        <v>4582.9613591127545</v>
      </c>
      <c r="AC40" s="29">
        <v>21817.89407367547</v>
      </c>
      <c r="AD40" s="29">
        <v>35334.867849450791</v>
      </c>
      <c r="AE40" s="29">
        <v>723735.15979347168</v>
      </c>
      <c r="AF40" s="29">
        <v>77436.065827826111</v>
      </c>
      <c r="AG40" s="29">
        <v>67111.865754193364</v>
      </c>
      <c r="AH40" s="29">
        <v>2042.0323953849149</v>
      </c>
      <c r="AI40" s="29">
        <v>137559.24870902265</v>
      </c>
      <c r="AJ40" s="29">
        <v>44922.077109285878</v>
      </c>
      <c r="AK40" s="29">
        <v>2658.6455139179648</v>
      </c>
      <c r="AL40" s="29">
        <v>60169.979308953407</v>
      </c>
      <c r="AM40" s="29">
        <v>34484.486637650421</v>
      </c>
      <c r="AN40" s="29">
        <v>14203.047728577569</v>
      </c>
      <c r="AO40" s="29">
        <v>7707.3547337709606</v>
      </c>
      <c r="AP40" s="29">
        <v>16430.373841993285</v>
      </c>
      <c r="AQ40" s="29">
        <v>48234.93531425541</v>
      </c>
      <c r="AR40" s="29">
        <v>32195.539134594404</v>
      </c>
      <c r="AS40" s="29">
        <v>12971.125380164671</v>
      </c>
      <c r="AT40" s="29">
        <v>11066.164480682204</v>
      </c>
      <c r="AU40" s="29">
        <v>4830.4879311139075</v>
      </c>
      <c r="AV40" s="29">
        <v>1073.5821538536723</v>
      </c>
      <c r="AW40" s="29">
        <v>1880.8282551068596</v>
      </c>
      <c r="AX40" s="29">
        <v>46437.890494424166</v>
      </c>
      <c r="AY40" s="29">
        <v>93295.113546890469</v>
      </c>
      <c r="AZ40" s="29">
        <v>230.37111857246575</v>
      </c>
      <c r="BA40" s="29">
        <v>2781.0184215857612</v>
      </c>
      <c r="BB40" s="29">
        <v>32016.4198843021</v>
      </c>
      <c r="BC40" s="29">
        <v>19964.129683982774</v>
      </c>
      <c r="BD40" s="29">
        <v>40536.548755072145</v>
      </c>
      <c r="BE40" s="29">
        <v>13543.812730007929</v>
      </c>
      <c r="BF40" s="29">
        <v>39806.8994023907</v>
      </c>
      <c r="BG40" s="29">
        <v>29942.0072407773</v>
      </c>
      <c r="BH40" s="29">
        <v>93348.705382753076</v>
      </c>
      <c r="BI40" s="29">
        <v>4383.4236367512076</v>
      </c>
      <c r="BJ40" s="29">
        <v>77894.949149263717</v>
      </c>
      <c r="BK40" s="29">
        <v>1951.3253604021747</v>
      </c>
      <c r="BL40" s="29">
        <v>13680.607258615297</v>
      </c>
      <c r="BM40" s="29">
        <v>74676.555089229412</v>
      </c>
      <c r="BN40" s="29">
        <v>19192.963181370898</v>
      </c>
      <c r="BO40" s="29">
        <v>15027.57132311344</v>
      </c>
      <c r="BP40" s="29">
        <v>40625.596663530348</v>
      </c>
      <c r="BQ40" s="29">
        <v>5099.9511279063936</v>
      </c>
      <c r="BR40" s="29">
        <v>4540.7428356974287</v>
      </c>
      <c r="BS40" s="29">
        <v>0</v>
      </c>
      <c r="BT40" s="59">
        <f t="shared" si="0"/>
        <v>2494023.6654627658</v>
      </c>
      <c r="BU40" s="29">
        <v>8574207.3120625746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127.03558199600204</v>
      </c>
      <c r="CG40" s="29">
        <v>0</v>
      </c>
      <c r="CH40" s="29">
        <v>0</v>
      </c>
      <c r="CI40" s="29">
        <v>211546.19611889249</v>
      </c>
      <c r="CJ40" s="38">
        <f t="shared" si="2"/>
        <v>11279904.20922623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27368.937010501075</v>
      </c>
      <c r="D41" s="29">
        <v>9642.9894617091832</v>
      </c>
      <c r="E41" s="29">
        <v>1332.0310236207204</v>
      </c>
      <c r="F41" s="29">
        <v>3567.7771391267324</v>
      </c>
      <c r="G41" s="29">
        <v>95393.723160145513</v>
      </c>
      <c r="H41" s="29">
        <v>19185.205935125316</v>
      </c>
      <c r="I41" s="29">
        <v>11066.438360123753</v>
      </c>
      <c r="J41" s="29">
        <v>31680.480407797651</v>
      </c>
      <c r="K41" s="29">
        <v>41855.588177644539</v>
      </c>
      <c r="L41" s="29">
        <v>159.26712412248614</v>
      </c>
      <c r="M41" s="29">
        <v>29953.299456735578</v>
      </c>
      <c r="N41" s="29">
        <v>13783.664819086458</v>
      </c>
      <c r="O41" s="29">
        <v>22121.487520369858</v>
      </c>
      <c r="P41" s="29">
        <v>24801.447244574691</v>
      </c>
      <c r="Q41" s="29">
        <v>6734.8025542580554</v>
      </c>
      <c r="R41" s="29">
        <v>22523.602043729476</v>
      </c>
      <c r="S41" s="29">
        <v>21779.59808676178</v>
      </c>
      <c r="T41" s="29">
        <v>13575.94342148348</v>
      </c>
      <c r="U41" s="29">
        <v>61661.457512105088</v>
      </c>
      <c r="V41" s="29">
        <v>5199.9439523735455</v>
      </c>
      <c r="W41" s="29">
        <v>5436.2319888669308</v>
      </c>
      <c r="X41" s="29">
        <v>37960.311885843774</v>
      </c>
      <c r="Y41" s="29">
        <v>5795.3899267343722</v>
      </c>
      <c r="Z41" s="29">
        <v>5100.8080009616651</v>
      </c>
      <c r="AA41" s="29">
        <v>6662.826810294202</v>
      </c>
      <c r="AB41" s="29">
        <v>5325.5051035152655</v>
      </c>
      <c r="AC41" s="29">
        <v>35063.435375013454</v>
      </c>
      <c r="AD41" s="29">
        <v>47178.3865101345</v>
      </c>
      <c r="AE41" s="29">
        <v>519371.00099851924</v>
      </c>
      <c r="AF41" s="29">
        <v>205708.1534746502</v>
      </c>
      <c r="AG41" s="29">
        <v>57494.023951332943</v>
      </c>
      <c r="AH41" s="29">
        <v>14405.608664323416</v>
      </c>
      <c r="AI41" s="29">
        <v>8630.2787980313442</v>
      </c>
      <c r="AJ41" s="29">
        <v>47250.926028574788</v>
      </c>
      <c r="AK41" s="29">
        <v>3917.6331966882135</v>
      </c>
      <c r="AL41" s="29">
        <v>15425.470778641989</v>
      </c>
      <c r="AM41" s="29">
        <v>633790.08512597054</v>
      </c>
      <c r="AN41" s="29">
        <v>13412.273637117731</v>
      </c>
      <c r="AO41" s="29">
        <v>20051.598046337727</v>
      </c>
      <c r="AP41" s="29">
        <v>24958.082996935856</v>
      </c>
      <c r="AQ41" s="29">
        <v>50747.960251723234</v>
      </c>
      <c r="AR41" s="29">
        <v>22545.736721565569</v>
      </c>
      <c r="AS41" s="29">
        <v>29888.684150521975</v>
      </c>
      <c r="AT41" s="29">
        <v>15938.085455383565</v>
      </c>
      <c r="AU41" s="29">
        <v>7551.6331756331247</v>
      </c>
      <c r="AV41" s="29">
        <v>1222.6620250692258</v>
      </c>
      <c r="AW41" s="29">
        <v>11002.400873155588</v>
      </c>
      <c r="AX41" s="29">
        <v>106078.27592193746</v>
      </c>
      <c r="AY41" s="29">
        <v>136233.90071787461</v>
      </c>
      <c r="AZ41" s="29">
        <v>5465.651658708809</v>
      </c>
      <c r="BA41" s="29">
        <v>8076.583817860921</v>
      </c>
      <c r="BB41" s="29">
        <v>902917.39015288814</v>
      </c>
      <c r="BC41" s="29">
        <v>31447.907698141949</v>
      </c>
      <c r="BD41" s="29">
        <v>84413.328486738334</v>
      </c>
      <c r="BE41" s="29">
        <v>8654.9423655863066</v>
      </c>
      <c r="BF41" s="29">
        <v>10153.880644256604</v>
      </c>
      <c r="BG41" s="29">
        <v>40510.994544822788</v>
      </c>
      <c r="BH41" s="29">
        <v>238402.96086309181</v>
      </c>
      <c r="BI41" s="29">
        <v>15477.366657809274</v>
      </c>
      <c r="BJ41" s="29">
        <v>156953.09087855069</v>
      </c>
      <c r="BK41" s="29">
        <v>2352.7010530136299</v>
      </c>
      <c r="BL41" s="29">
        <v>62982.592816499215</v>
      </c>
      <c r="BM41" s="29">
        <v>95996.667681269653</v>
      </c>
      <c r="BN41" s="29">
        <v>20488.12970360872</v>
      </c>
      <c r="BO41" s="29">
        <v>17754.395977886885</v>
      </c>
      <c r="BP41" s="29">
        <v>163997.34224727936</v>
      </c>
      <c r="BQ41" s="29">
        <v>6855.9960149168201</v>
      </c>
      <c r="BR41" s="29">
        <v>9130.7320368315832</v>
      </c>
      <c r="BS41" s="29">
        <v>0</v>
      </c>
      <c r="BT41" s="59">
        <f t="shared" si="0"/>
        <v>4439567.7103025112</v>
      </c>
      <c r="BU41" s="29">
        <v>2087108.8918973771</v>
      </c>
      <c r="BV41" s="29">
        <v>0</v>
      </c>
      <c r="BW41" s="29">
        <v>57.29868897861742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47415.768155516322</v>
      </c>
      <c r="CE41" s="29">
        <v>0</v>
      </c>
      <c r="CF41" s="29">
        <v>63502.58622527773</v>
      </c>
      <c r="CG41" s="29">
        <v>0</v>
      </c>
      <c r="CH41" s="29">
        <v>-14888.295293697449</v>
      </c>
      <c r="CI41" s="29">
        <v>204297.954147621</v>
      </c>
      <c r="CJ41" s="38">
        <f t="shared" si="2"/>
        <v>6827061.9141235845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3606.8710862908238</v>
      </c>
      <c r="D42" s="29">
        <v>1157.9027588651772</v>
      </c>
      <c r="E42" s="29">
        <v>714.08623083142788</v>
      </c>
      <c r="F42" s="29">
        <v>516.43293496990555</v>
      </c>
      <c r="G42" s="29">
        <v>20163.657572440166</v>
      </c>
      <c r="H42" s="29">
        <v>7785.9101596531418</v>
      </c>
      <c r="I42" s="29">
        <v>249.07023856580213</v>
      </c>
      <c r="J42" s="29">
        <v>1654.9452422143381</v>
      </c>
      <c r="K42" s="29">
        <v>16931.809417433222</v>
      </c>
      <c r="L42" s="29">
        <v>7.5265527899143683</v>
      </c>
      <c r="M42" s="29">
        <v>4160.7769661488082</v>
      </c>
      <c r="N42" s="29">
        <v>1456.1451259049704</v>
      </c>
      <c r="O42" s="29">
        <v>1679.8312928127584</v>
      </c>
      <c r="P42" s="29">
        <v>2869.3771240689866</v>
      </c>
      <c r="Q42" s="29">
        <v>954.6908803264173</v>
      </c>
      <c r="R42" s="29">
        <v>1482.62785887052</v>
      </c>
      <c r="S42" s="29">
        <v>2891.2441753590988</v>
      </c>
      <c r="T42" s="29">
        <v>1292.426357221032</v>
      </c>
      <c r="U42" s="29">
        <v>4979.6666444312032</v>
      </c>
      <c r="V42" s="29">
        <v>540.01142321483121</v>
      </c>
      <c r="W42" s="29">
        <v>917.80412133175878</v>
      </c>
      <c r="X42" s="29">
        <v>7209.6605371800579</v>
      </c>
      <c r="Y42" s="29">
        <v>551.81984752412882</v>
      </c>
      <c r="Z42" s="29">
        <v>572.5499554933017</v>
      </c>
      <c r="AA42" s="29">
        <v>476.82287806431691</v>
      </c>
      <c r="AB42" s="29">
        <v>681.09053226172512</v>
      </c>
      <c r="AC42" s="29">
        <v>2054.9475465059345</v>
      </c>
      <c r="AD42" s="29">
        <v>6348.4659024505827</v>
      </c>
      <c r="AE42" s="29">
        <v>100042.79376800336</v>
      </c>
      <c r="AF42" s="29">
        <v>15575.469361795836</v>
      </c>
      <c r="AG42" s="29">
        <v>6610.5616157795639</v>
      </c>
      <c r="AH42" s="29">
        <v>774.88524267829735</v>
      </c>
      <c r="AI42" s="29">
        <v>2641.9504654316688</v>
      </c>
      <c r="AJ42" s="29">
        <v>3604.8785640919123</v>
      </c>
      <c r="AK42" s="29">
        <v>53.153899511287939</v>
      </c>
      <c r="AL42" s="29">
        <v>4334.1080793238052</v>
      </c>
      <c r="AM42" s="29">
        <v>24213.174230398661</v>
      </c>
      <c r="AN42" s="29">
        <v>135831.47794590276</v>
      </c>
      <c r="AO42" s="29">
        <v>1057.7751977331027</v>
      </c>
      <c r="AP42" s="29">
        <v>1404.9018603643904</v>
      </c>
      <c r="AQ42" s="29">
        <v>12311.065416791087</v>
      </c>
      <c r="AR42" s="29">
        <v>10108.367848536209</v>
      </c>
      <c r="AS42" s="29">
        <v>3210.6791149938863</v>
      </c>
      <c r="AT42" s="29">
        <v>2707.0278804572126</v>
      </c>
      <c r="AU42" s="29">
        <v>659.27358605955897</v>
      </c>
      <c r="AV42" s="29">
        <v>123.49295787509941</v>
      </c>
      <c r="AW42" s="29">
        <v>248.18469994209505</v>
      </c>
      <c r="AX42" s="29">
        <v>11768.810807623802</v>
      </c>
      <c r="AY42" s="29">
        <v>5103.5782984555808</v>
      </c>
      <c r="AZ42" s="29">
        <v>850.57545310460387</v>
      </c>
      <c r="BA42" s="29">
        <v>632.74822991569681</v>
      </c>
      <c r="BB42" s="29">
        <v>37054.502973341609</v>
      </c>
      <c r="BC42" s="29">
        <v>2840.5427588423909</v>
      </c>
      <c r="BD42" s="29">
        <v>12820.735680253689</v>
      </c>
      <c r="BE42" s="29">
        <v>260.84752679637393</v>
      </c>
      <c r="BF42" s="29">
        <v>10757.171924437236</v>
      </c>
      <c r="BG42" s="29">
        <v>8104.4835263923596</v>
      </c>
      <c r="BH42" s="29">
        <v>85027.184985978005</v>
      </c>
      <c r="BI42" s="29">
        <v>16634.346777018131</v>
      </c>
      <c r="BJ42" s="29">
        <v>32709.012461247119</v>
      </c>
      <c r="BK42" s="29">
        <v>504.38154417830003</v>
      </c>
      <c r="BL42" s="29">
        <v>20113.448043831737</v>
      </c>
      <c r="BM42" s="29">
        <v>6950.4098037411841</v>
      </c>
      <c r="BN42" s="29">
        <v>32404.651897255801</v>
      </c>
      <c r="BO42" s="29">
        <v>41340.429487549154</v>
      </c>
      <c r="BP42" s="29">
        <v>19330.867654789334</v>
      </c>
      <c r="BQ42" s="29">
        <v>277.00631968681665</v>
      </c>
      <c r="BR42" s="29">
        <v>1469.3504669412991</v>
      </c>
      <c r="BS42" s="29">
        <v>0</v>
      </c>
      <c r="BT42" s="59">
        <f t="shared" si="0"/>
        <v>766376.47972027434</v>
      </c>
      <c r="BU42" s="29">
        <v>1035008.7801796605</v>
      </c>
      <c r="BV42" s="29">
        <v>0</v>
      </c>
      <c r="BW42" s="29">
        <v>0</v>
      </c>
      <c r="BX42" s="29">
        <v>3923.5486836374753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3813.5501773659335</v>
      </c>
      <c r="CE42" s="29">
        <v>0</v>
      </c>
      <c r="CF42" s="29">
        <v>336158.02334930404</v>
      </c>
      <c r="CG42" s="29">
        <v>0</v>
      </c>
      <c r="CH42" s="29">
        <v>-1987.0325334065819</v>
      </c>
      <c r="CI42" s="29">
        <v>156306.22520436978</v>
      </c>
      <c r="CJ42" s="38">
        <f t="shared" si="2"/>
        <v>2299599.5747812055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21793.467272188685</v>
      </c>
      <c r="D43" s="29">
        <v>12543.583142797306</v>
      </c>
      <c r="E43" s="29">
        <v>1673.2303257664776</v>
      </c>
      <c r="F43" s="29">
        <v>3557.6990579626963</v>
      </c>
      <c r="G43" s="29">
        <v>28542.104419572748</v>
      </c>
      <c r="H43" s="29">
        <v>11444.81285582399</v>
      </c>
      <c r="I43" s="29">
        <v>4198.7977452303903</v>
      </c>
      <c r="J43" s="29">
        <v>3007.0932309365085</v>
      </c>
      <c r="K43" s="29">
        <v>7019.7754958421037</v>
      </c>
      <c r="L43" s="29">
        <v>61.904930585697471</v>
      </c>
      <c r="M43" s="29">
        <v>11335.178523445167</v>
      </c>
      <c r="N43" s="29">
        <v>5107.9175628181201</v>
      </c>
      <c r="O43" s="29">
        <v>6741.5507040383382</v>
      </c>
      <c r="P43" s="29">
        <v>21579.838659046345</v>
      </c>
      <c r="Q43" s="29">
        <v>5376.2532774998745</v>
      </c>
      <c r="R43" s="29">
        <v>14004.021079949434</v>
      </c>
      <c r="S43" s="29">
        <v>19000.834860412935</v>
      </c>
      <c r="T43" s="29">
        <v>11194.380603833415</v>
      </c>
      <c r="U43" s="29">
        <v>49159.652814140769</v>
      </c>
      <c r="V43" s="29">
        <v>2033.3063550415084</v>
      </c>
      <c r="W43" s="29">
        <v>2169.9567668046093</v>
      </c>
      <c r="X43" s="29">
        <v>10556.881529210563</v>
      </c>
      <c r="Y43" s="29">
        <v>1409.8974251657764</v>
      </c>
      <c r="Z43" s="29">
        <v>1268.615015677625</v>
      </c>
      <c r="AA43" s="29">
        <v>4606.6265051783303</v>
      </c>
      <c r="AB43" s="29">
        <v>6023.9732290526754</v>
      </c>
      <c r="AC43" s="29">
        <v>26049.652552636071</v>
      </c>
      <c r="AD43" s="29">
        <v>19906.14435487162</v>
      </c>
      <c r="AE43" s="29">
        <v>222423.43901453889</v>
      </c>
      <c r="AF43" s="29">
        <v>34174.004359431048</v>
      </c>
      <c r="AG43" s="29">
        <v>89284.493861107534</v>
      </c>
      <c r="AH43" s="29">
        <v>20900.118941699322</v>
      </c>
      <c r="AI43" s="29">
        <v>36410.435261870312</v>
      </c>
      <c r="AJ43" s="29">
        <v>42990.892066267457</v>
      </c>
      <c r="AK43" s="29">
        <v>25280.180650827428</v>
      </c>
      <c r="AL43" s="29">
        <v>9101.3028400013281</v>
      </c>
      <c r="AM43" s="29">
        <v>6743.2592420679148</v>
      </c>
      <c r="AN43" s="29">
        <v>6525.8857601516065</v>
      </c>
      <c r="AO43" s="29">
        <v>103621.29677905324</v>
      </c>
      <c r="AP43" s="29">
        <v>35314.578016577761</v>
      </c>
      <c r="AQ43" s="29">
        <v>103421.21501829011</v>
      </c>
      <c r="AR43" s="29">
        <v>52522.786097956843</v>
      </c>
      <c r="AS43" s="29">
        <v>36115.621785944495</v>
      </c>
      <c r="AT43" s="29">
        <v>19882.017768128135</v>
      </c>
      <c r="AU43" s="29">
        <v>23374.54966685022</v>
      </c>
      <c r="AV43" s="29">
        <v>12515.805907092226</v>
      </c>
      <c r="AW43" s="29">
        <v>11210.995983251107</v>
      </c>
      <c r="AX43" s="29">
        <v>92143.334675483653</v>
      </c>
      <c r="AY43" s="29">
        <v>130517.66551935748</v>
      </c>
      <c r="AZ43" s="29">
        <v>3038.326416212652</v>
      </c>
      <c r="BA43" s="29">
        <v>8007.4911953855481</v>
      </c>
      <c r="BB43" s="29">
        <v>38366.104544934657</v>
      </c>
      <c r="BC43" s="29">
        <v>35519.994903833373</v>
      </c>
      <c r="BD43" s="29">
        <v>174918.11446049751</v>
      </c>
      <c r="BE43" s="29">
        <v>10748.926531890989</v>
      </c>
      <c r="BF43" s="29">
        <v>7224.7659070273257</v>
      </c>
      <c r="BG43" s="29">
        <v>52325.007334937764</v>
      </c>
      <c r="BH43" s="29">
        <v>210144.95015289218</v>
      </c>
      <c r="BI43" s="29">
        <v>4838.3509993078951</v>
      </c>
      <c r="BJ43" s="29">
        <v>150654.47813767873</v>
      </c>
      <c r="BK43" s="29">
        <v>2077.4506064389993</v>
      </c>
      <c r="BL43" s="29">
        <v>45892.343094300835</v>
      </c>
      <c r="BM43" s="29">
        <v>22361.533486588381</v>
      </c>
      <c r="BN43" s="29">
        <v>28025.654601470982</v>
      </c>
      <c r="BO43" s="29">
        <v>24868.501335722096</v>
      </c>
      <c r="BP43" s="29">
        <v>50962.555236628061</v>
      </c>
      <c r="BQ43" s="29">
        <v>2893.5564497312234</v>
      </c>
      <c r="BR43" s="29">
        <v>8314.1925153128814</v>
      </c>
      <c r="BS43" s="29">
        <v>0</v>
      </c>
      <c r="BT43" s="59">
        <f t="shared" si="0"/>
        <v>2307023.3274222696</v>
      </c>
      <c r="BU43" s="29">
        <v>2145298.6939448016</v>
      </c>
      <c r="BV43" s="29">
        <v>0</v>
      </c>
      <c r="BW43" s="29">
        <v>16.039349081248535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660.09242288404994</v>
      </c>
      <c r="CE43" s="29">
        <v>0</v>
      </c>
      <c r="CF43" s="29">
        <v>16581.686723202576</v>
      </c>
      <c r="CG43" s="29">
        <v>0</v>
      </c>
      <c r="CH43" s="29">
        <v>0</v>
      </c>
      <c r="CI43" s="29">
        <v>31058.677653456667</v>
      </c>
      <c r="CJ43" s="38">
        <f t="shared" si="2"/>
        <v>4500638.5175156957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23591.200499132956</v>
      </c>
      <c r="D44" s="29">
        <v>15826.224474146389</v>
      </c>
      <c r="E44" s="29">
        <v>683.36476345242488</v>
      </c>
      <c r="F44" s="29">
        <v>8796.1782256448223</v>
      </c>
      <c r="G44" s="29">
        <v>78581.070449527921</v>
      </c>
      <c r="H44" s="29">
        <v>9759.5167231390787</v>
      </c>
      <c r="I44" s="29">
        <v>4315.8994239061985</v>
      </c>
      <c r="J44" s="29">
        <v>5593.5534188027832</v>
      </c>
      <c r="K44" s="29">
        <v>9286.31017532031</v>
      </c>
      <c r="L44" s="29">
        <v>164.44636021180398</v>
      </c>
      <c r="M44" s="29">
        <v>21415.480120550812</v>
      </c>
      <c r="N44" s="29">
        <v>10831.246505684792</v>
      </c>
      <c r="O44" s="29">
        <v>3685.8294233325787</v>
      </c>
      <c r="P44" s="29">
        <v>17537.005897445364</v>
      </c>
      <c r="Q44" s="29">
        <v>11959.476611007331</v>
      </c>
      <c r="R44" s="29">
        <v>10736.420723756788</v>
      </c>
      <c r="S44" s="29">
        <v>21728.65546685578</v>
      </c>
      <c r="T44" s="29">
        <v>16739.455906561823</v>
      </c>
      <c r="U44" s="29">
        <v>40742.601280338975</v>
      </c>
      <c r="V44" s="29">
        <v>4300.1572546506668</v>
      </c>
      <c r="W44" s="29">
        <v>4658.9261566308014</v>
      </c>
      <c r="X44" s="29">
        <v>14484.182307776198</v>
      </c>
      <c r="Y44" s="29">
        <v>4065.7088414068371</v>
      </c>
      <c r="Z44" s="29">
        <v>41826.977655921619</v>
      </c>
      <c r="AA44" s="29">
        <v>12998.785616590369</v>
      </c>
      <c r="AB44" s="29">
        <v>6723.8238503784723</v>
      </c>
      <c r="AC44" s="29">
        <v>41898.569723795583</v>
      </c>
      <c r="AD44" s="29">
        <v>11401.010787641946</v>
      </c>
      <c r="AE44" s="29">
        <v>131123.0377122814</v>
      </c>
      <c r="AF44" s="29">
        <v>54076.264039622591</v>
      </c>
      <c r="AG44" s="29">
        <v>101650.40648708388</v>
      </c>
      <c r="AH44" s="29">
        <v>28109.542068188861</v>
      </c>
      <c r="AI44" s="29">
        <v>20076.711553204907</v>
      </c>
      <c r="AJ44" s="29">
        <v>58014.64996415803</v>
      </c>
      <c r="AK44" s="29">
        <v>7833.2093072047765</v>
      </c>
      <c r="AL44" s="29">
        <v>32704.041054318008</v>
      </c>
      <c r="AM44" s="29">
        <v>69332.853440350227</v>
      </c>
      <c r="AN44" s="29">
        <v>30836.382297850494</v>
      </c>
      <c r="AO44" s="29">
        <v>54094.589739349896</v>
      </c>
      <c r="AP44" s="29">
        <v>17210.893417767031</v>
      </c>
      <c r="AQ44" s="29">
        <v>191911.59161000667</v>
      </c>
      <c r="AR44" s="29">
        <v>35781.509612227528</v>
      </c>
      <c r="AS44" s="29">
        <v>59723.146300104447</v>
      </c>
      <c r="AT44" s="29">
        <v>6279.8588709944497</v>
      </c>
      <c r="AU44" s="29">
        <v>14586.032039538513</v>
      </c>
      <c r="AV44" s="29">
        <v>68.306505961326337</v>
      </c>
      <c r="AW44" s="29">
        <v>69.711514307711482</v>
      </c>
      <c r="AX44" s="29">
        <v>34319.415103676911</v>
      </c>
      <c r="AY44" s="29">
        <v>84731.709851953157</v>
      </c>
      <c r="AZ44" s="29">
        <v>3095.6890379743686</v>
      </c>
      <c r="BA44" s="29">
        <v>9354.3528756034029</v>
      </c>
      <c r="BB44" s="29">
        <v>12979.202486317821</v>
      </c>
      <c r="BC44" s="29">
        <v>12545.689047133061</v>
      </c>
      <c r="BD44" s="29">
        <v>130718.26459084569</v>
      </c>
      <c r="BE44" s="29">
        <v>4386.9374033895183</v>
      </c>
      <c r="BF44" s="29">
        <v>17228.768843947368</v>
      </c>
      <c r="BG44" s="29">
        <v>23160.603255065922</v>
      </c>
      <c r="BH44" s="29">
        <v>154456.84492659554</v>
      </c>
      <c r="BI44" s="29">
        <v>6526.8245115331929</v>
      </c>
      <c r="BJ44" s="29">
        <v>91470.258692890042</v>
      </c>
      <c r="BK44" s="29">
        <v>5013.7378144581971</v>
      </c>
      <c r="BL44" s="29">
        <v>46709.010618149368</v>
      </c>
      <c r="BM44" s="29">
        <v>24215.289121083006</v>
      </c>
      <c r="BN44" s="29">
        <v>11183.948689766532</v>
      </c>
      <c r="BO44" s="29">
        <v>7321.078650737516</v>
      </c>
      <c r="BP44" s="29">
        <v>27753.649779157447</v>
      </c>
      <c r="BQ44" s="29">
        <v>3598.1817497045299</v>
      </c>
      <c r="BR44" s="29">
        <v>14974.65403242928</v>
      </c>
      <c r="BS44" s="29">
        <v>0</v>
      </c>
      <c r="BT44" s="59">
        <f t="shared" si="0"/>
        <v>2093558.9272605437</v>
      </c>
      <c r="BU44" s="29">
        <v>4906.3566434346358</v>
      </c>
      <c r="BV44" s="29">
        <v>0</v>
      </c>
      <c r="BW44" s="29">
        <v>15.51801645638411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11.758866188871789</v>
      </c>
      <c r="CD44" s="29">
        <v>20720.96540302629</v>
      </c>
      <c r="CE44" s="29">
        <v>0</v>
      </c>
      <c r="CF44" s="29">
        <v>303930.10674907989</v>
      </c>
      <c r="CG44" s="29">
        <v>0</v>
      </c>
      <c r="CH44" s="29">
        <v>0</v>
      </c>
      <c r="CI44" s="29">
        <v>342817.62233100634</v>
      </c>
      <c r="CJ44" s="38">
        <f t="shared" si="2"/>
        <v>2765961.2552697361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1109977.3447076483</v>
      </c>
      <c r="D45" s="29">
        <v>41744.503692830403</v>
      </c>
      <c r="E45" s="29">
        <v>101581.62295714112</v>
      </c>
      <c r="F45" s="29">
        <v>19584.983636352779</v>
      </c>
      <c r="G45" s="29">
        <v>398708.65829217795</v>
      </c>
      <c r="H45" s="29">
        <v>95057.911735580696</v>
      </c>
      <c r="I45" s="29">
        <v>38205.768885065183</v>
      </c>
      <c r="J45" s="29">
        <v>28745.905653141075</v>
      </c>
      <c r="K45" s="29">
        <v>34652.66819241552</v>
      </c>
      <c r="L45" s="29">
        <v>45554.523623218862</v>
      </c>
      <c r="M45" s="29">
        <v>52868.907732088381</v>
      </c>
      <c r="N45" s="29">
        <v>20177.790427648575</v>
      </c>
      <c r="O45" s="29">
        <v>32845.228101411521</v>
      </c>
      <c r="P45" s="29">
        <v>41255.052727831207</v>
      </c>
      <c r="Q45" s="29">
        <v>27549.299915937012</v>
      </c>
      <c r="R45" s="29">
        <v>67682.064473933846</v>
      </c>
      <c r="S45" s="29">
        <v>46346.068288574701</v>
      </c>
      <c r="T45" s="29">
        <v>36676.841745610072</v>
      </c>
      <c r="U45" s="29">
        <v>125183.37598037659</v>
      </c>
      <c r="V45" s="29">
        <v>22822.134565471952</v>
      </c>
      <c r="W45" s="29">
        <v>28444.730833150697</v>
      </c>
      <c r="X45" s="29">
        <v>64908.246866586465</v>
      </c>
      <c r="Y45" s="29">
        <v>19230.178059650738</v>
      </c>
      <c r="Z45" s="29">
        <v>97861.702534088021</v>
      </c>
      <c r="AA45" s="29">
        <v>9640.4299510172459</v>
      </c>
      <c r="AB45" s="29">
        <v>4169.8406169648679</v>
      </c>
      <c r="AC45" s="29">
        <v>302645.89978373772</v>
      </c>
      <c r="AD45" s="29">
        <v>194563.32639315748</v>
      </c>
      <c r="AE45" s="29">
        <v>718996.68704329664</v>
      </c>
      <c r="AF45" s="29">
        <v>379517.45990781242</v>
      </c>
      <c r="AG45" s="29">
        <v>170549.61318105948</v>
      </c>
      <c r="AH45" s="29">
        <v>561414.56687835581</v>
      </c>
      <c r="AI45" s="29">
        <v>43290.254835062835</v>
      </c>
      <c r="AJ45" s="29">
        <v>37024.364387829046</v>
      </c>
      <c r="AK45" s="29">
        <v>4527.5159772152729</v>
      </c>
      <c r="AL45" s="29">
        <v>122047.97292774811</v>
      </c>
      <c r="AM45" s="29">
        <v>54341.558490434363</v>
      </c>
      <c r="AN45" s="29">
        <v>15143.479073336148</v>
      </c>
      <c r="AO45" s="29">
        <v>10399.395947603331</v>
      </c>
      <c r="AP45" s="29">
        <v>41136.353610529361</v>
      </c>
      <c r="AQ45" s="29">
        <v>979694.09735305607</v>
      </c>
      <c r="AR45" s="29">
        <v>230883.43002066723</v>
      </c>
      <c r="AS45" s="29">
        <v>70243.495193739305</v>
      </c>
      <c r="AT45" s="29">
        <v>6178.6870440782168</v>
      </c>
      <c r="AU45" s="29">
        <v>314920.27258888353</v>
      </c>
      <c r="AV45" s="29">
        <v>419356.76237276016</v>
      </c>
      <c r="AW45" s="29">
        <v>1042739.0389730057</v>
      </c>
      <c r="AX45" s="29">
        <v>72098.794632969017</v>
      </c>
      <c r="AY45" s="29">
        <v>72714.069545556456</v>
      </c>
      <c r="AZ45" s="29">
        <v>6890.6174529677173</v>
      </c>
      <c r="BA45" s="29">
        <v>3362.1689816766279</v>
      </c>
      <c r="BB45" s="29">
        <v>47340.795732690771</v>
      </c>
      <c r="BC45" s="29">
        <v>19883.289352942687</v>
      </c>
      <c r="BD45" s="29">
        <v>46254.464704036815</v>
      </c>
      <c r="BE45" s="29">
        <v>4423.8663976123744</v>
      </c>
      <c r="BF45" s="29">
        <v>12411.007063947083</v>
      </c>
      <c r="BG45" s="29">
        <v>90385.887731561204</v>
      </c>
      <c r="BH45" s="29">
        <v>157540.40977361012</v>
      </c>
      <c r="BI45" s="29">
        <v>93508.122113657359</v>
      </c>
      <c r="BJ45" s="29">
        <v>136495.10873894021</v>
      </c>
      <c r="BK45" s="29">
        <v>59123.308873474874</v>
      </c>
      <c r="BL45" s="29">
        <v>59686.47263674291</v>
      </c>
      <c r="BM45" s="29">
        <v>9769.4160089767902</v>
      </c>
      <c r="BN45" s="29">
        <v>20160.221797112135</v>
      </c>
      <c r="BO45" s="29">
        <v>10602.201113429799</v>
      </c>
      <c r="BP45" s="29">
        <v>28554.796956330632</v>
      </c>
      <c r="BQ45" s="29">
        <v>19101.970837268742</v>
      </c>
      <c r="BR45" s="29">
        <v>2329.1939929621026</v>
      </c>
      <c r="BS45" s="29">
        <v>0</v>
      </c>
      <c r="BT45" s="59">
        <f t="shared" si="0"/>
        <v>9303726.2006177474</v>
      </c>
      <c r="BU45" s="29">
        <v>7020460.8389093354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455856.5404649789</v>
      </c>
      <c r="CG45" s="29">
        <v>0</v>
      </c>
      <c r="CH45" s="29">
        <v>0</v>
      </c>
      <c r="CI45" s="29">
        <v>275399.11818901054</v>
      </c>
      <c r="CJ45" s="38">
        <f t="shared" si="2"/>
        <v>17055442.698181074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35815.8914338986</v>
      </c>
      <c r="D46" s="29">
        <v>1135.7949918067709</v>
      </c>
      <c r="E46" s="29">
        <v>6235.539084721071</v>
      </c>
      <c r="F46" s="29">
        <v>4759.1916407829831</v>
      </c>
      <c r="G46" s="29">
        <v>31370.058375256518</v>
      </c>
      <c r="H46" s="29">
        <v>4210.6377260665313</v>
      </c>
      <c r="I46" s="29">
        <v>2250.5120871441195</v>
      </c>
      <c r="J46" s="29">
        <v>1393.2246273401072</v>
      </c>
      <c r="K46" s="29">
        <v>1997.2374164959429</v>
      </c>
      <c r="L46" s="29">
        <v>2087.330117136632</v>
      </c>
      <c r="M46" s="29">
        <v>2965.5331284959029</v>
      </c>
      <c r="N46" s="29">
        <v>842.63694585012706</v>
      </c>
      <c r="O46" s="29">
        <v>2616.6574250330468</v>
      </c>
      <c r="P46" s="29">
        <v>5093.1474174475707</v>
      </c>
      <c r="Q46" s="29">
        <v>1556.2855894894583</v>
      </c>
      <c r="R46" s="29">
        <v>7051.8657811050534</v>
      </c>
      <c r="S46" s="29">
        <v>2409.3842660529972</v>
      </c>
      <c r="T46" s="29">
        <v>2063.335455556899</v>
      </c>
      <c r="U46" s="29">
        <v>9673.1889068992568</v>
      </c>
      <c r="V46" s="29">
        <v>1494.2194867008277</v>
      </c>
      <c r="W46" s="29">
        <v>4553.898651561557</v>
      </c>
      <c r="X46" s="29">
        <v>4479.574641079812</v>
      </c>
      <c r="Y46" s="29">
        <v>2035.5845950025557</v>
      </c>
      <c r="Z46" s="29">
        <v>3787.8344728098509</v>
      </c>
      <c r="AA46" s="29">
        <v>362.15950309529006</v>
      </c>
      <c r="AB46" s="29">
        <v>3588.2439903817549</v>
      </c>
      <c r="AC46" s="29">
        <v>61908.824523112322</v>
      </c>
      <c r="AD46" s="29">
        <v>20849.564558945734</v>
      </c>
      <c r="AE46" s="29">
        <v>128391.11952223377</v>
      </c>
      <c r="AF46" s="29">
        <v>28790.539138016829</v>
      </c>
      <c r="AG46" s="29">
        <v>167909.47197607358</v>
      </c>
      <c r="AH46" s="29">
        <v>87050.788077548568</v>
      </c>
      <c r="AI46" s="29">
        <v>8315.5472926326565</v>
      </c>
      <c r="AJ46" s="29">
        <v>7417.7778049990629</v>
      </c>
      <c r="AK46" s="29">
        <v>3394.9792831182176</v>
      </c>
      <c r="AL46" s="29">
        <v>6838.194690617679</v>
      </c>
      <c r="AM46" s="29">
        <v>2779.7250500124155</v>
      </c>
      <c r="AN46" s="29">
        <v>947.17288464889339</v>
      </c>
      <c r="AO46" s="29">
        <v>6829.9431792937794</v>
      </c>
      <c r="AP46" s="29">
        <v>2752.2410700927444</v>
      </c>
      <c r="AQ46" s="29">
        <v>3523.5304963260396</v>
      </c>
      <c r="AR46" s="29">
        <v>39787.462528624572</v>
      </c>
      <c r="AS46" s="29">
        <v>2166.9657558381546</v>
      </c>
      <c r="AT46" s="29">
        <v>882.97638657628306</v>
      </c>
      <c r="AU46" s="29">
        <v>7111.0949751925118</v>
      </c>
      <c r="AV46" s="29">
        <v>0</v>
      </c>
      <c r="AW46" s="29">
        <v>242021.67069165705</v>
      </c>
      <c r="AX46" s="29">
        <v>2950.6750266911872</v>
      </c>
      <c r="AY46" s="29">
        <v>3291.0021771440388</v>
      </c>
      <c r="AZ46" s="29">
        <v>342.93883182199932</v>
      </c>
      <c r="BA46" s="29">
        <v>123.4058973709751</v>
      </c>
      <c r="BB46" s="29">
        <v>2245.0019276338412</v>
      </c>
      <c r="BC46" s="29">
        <v>1145.4428339340134</v>
      </c>
      <c r="BD46" s="29">
        <v>3769.9955568883461</v>
      </c>
      <c r="BE46" s="29">
        <v>594.33543507236436</v>
      </c>
      <c r="BF46" s="29">
        <v>2076.9260328848768</v>
      </c>
      <c r="BG46" s="29">
        <v>6093.4525412456142</v>
      </c>
      <c r="BH46" s="29">
        <v>1963.2913088046762</v>
      </c>
      <c r="BI46" s="29">
        <v>74.145191610953233</v>
      </c>
      <c r="BJ46" s="29">
        <v>1235.1578105638919</v>
      </c>
      <c r="BK46" s="29">
        <v>687.06836382177949</v>
      </c>
      <c r="BL46" s="29">
        <v>2507.7472255889843</v>
      </c>
      <c r="BM46" s="29">
        <v>1348.0507971317807</v>
      </c>
      <c r="BN46" s="29">
        <v>836.0201522614351</v>
      </c>
      <c r="BO46" s="29">
        <v>753.11498229112317</v>
      </c>
      <c r="BP46" s="29">
        <v>2051.4557962060449</v>
      </c>
      <c r="BQ46" s="29">
        <v>788.13399552262547</v>
      </c>
      <c r="BR46" s="29">
        <v>3059.1168715176395</v>
      </c>
      <c r="BS46" s="29">
        <v>0</v>
      </c>
      <c r="BT46" s="59">
        <f t="shared" si="0"/>
        <v>1013435.0363987805</v>
      </c>
      <c r="BU46" s="29">
        <v>2977053.9367697756</v>
      </c>
      <c r="BV46" s="29">
        <v>0</v>
      </c>
      <c r="BW46" s="29">
        <v>25962.99941470745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169408.35536621278</v>
      </c>
      <c r="CG46" s="29">
        <v>0</v>
      </c>
      <c r="CH46" s="29">
        <v>0</v>
      </c>
      <c r="CI46" s="29">
        <v>151411.33003362222</v>
      </c>
      <c r="CJ46" s="38">
        <f t="shared" si="2"/>
        <v>4337271.6579830982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17028.295027665008</v>
      </c>
      <c r="D47" s="29">
        <v>3544.8967451153694</v>
      </c>
      <c r="E47" s="29">
        <v>744.74426252809303</v>
      </c>
      <c r="F47" s="29">
        <v>1607.2249111533872</v>
      </c>
      <c r="G47" s="29">
        <v>36740.23493226654</v>
      </c>
      <c r="H47" s="29">
        <v>6244.2528857742309</v>
      </c>
      <c r="I47" s="29">
        <v>3407.1342861783965</v>
      </c>
      <c r="J47" s="29">
        <v>3485.3674821291511</v>
      </c>
      <c r="K47" s="29">
        <v>5836.1553702586898</v>
      </c>
      <c r="L47" s="29">
        <v>48.6226232101208</v>
      </c>
      <c r="M47" s="29">
        <v>10342.615734255887</v>
      </c>
      <c r="N47" s="29">
        <v>7480.1053994372187</v>
      </c>
      <c r="O47" s="29">
        <v>6592.173518090608</v>
      </c>
      <c r="P47" s="29">
        <v>7460.6415585716486</v>
      </c>
      <c r="Q47" s="29">
        <v>2850.4827288729216</v>
      </c>
      <c r="R47" s="29">
        <v>11622.204177707548</v>
      </c>
      <c r="S47" s="29">
        <v>8238.1821065605291</v>
      </c>
      <c r="T47" s="29">
        <v>5122.0829057692481</v>
      </c>
      <c r="U47" s="29">
        <v>20518.655887926368</v>
      </c>
      <c r="V47" s="29">
        <v>2417.5434123633331</v>
      </c>
      <c r="W47" s="29">
        <v>3539.0156207045311</v>
      </c>
      <c r="X47" s="29">
        <v>11027.699646408233</v>
      </c>
      <c r="Y47" s="29">
        <v>2632.8900478010755</v>
      </c>
      <c r="Z47" s="29">
        <v>29785.203925051675</v>
      </c>
      <c r="AA47" s="29">
        <v>3867.5275343887074</v>
      </c>
      <c r="AB47" s="29">
        <v>3167.7643076712534</v>
      </c>
      <c r="AC47" s="29">
        <v>33394.718520109891</v>
      </c>
      <c r="AD47" s="29">
        <v>13015.297832401726</v>
      </c>
      <c r="AE47" s="29">
        <v>87936.523518555521</v>
      </c>
      <c r="AF47" s="29">
        <v>41760.656926706324</v>
      </c>
      <c r="AG47" s="29">
        <v>24324.841617101429</v>
      </c>
      <c r="AH47" s="29">
        <v>77839.604178591442</v>
      </c>
      <c r="AI47" s="29">
        <v>14865.801036983245</v>
      </c>
      <c r="AJ47" s="29">
        <v>16513.302264510439</v>
      </c>
      <c r="AK47" s="29">
        <v>2883.896243038495</v>
      </c>
      <c r="AL47" s="29">
        <v>16774.071674403403</v>
      </c>
      <c r="AM47" s="29">
        <v>15427.959472429839</v>
      </c>
      <c r="AN47" s="29">
        <v>4852.0395014347523</v>
      </c>
      <c r="AO47" s="29">
        <v>8716.7896215624423</v>
      </c>
      <c r="AP47" s="29">
        <v>8449.9238333111207</v>
      </c>
      <c r="AQ47" s="29">
        <v>86243.712078182041</v>
      </c>
      <c r="AR47" s="29">
        <v>38070.853155736208</v>
      </c>
      <c r="AS47" s="29">
        <v>6907.1382847610585</v>
      </c>
      <c r="AT47" s="29">
        <v>7879.7166437257811</v>
      </c>
      <c r="AU47" s="29">
        <v>2927.9891888049483</v>
      </c>
      <c r="AV47" s="29">
        <v>22466.768102934941</v>
      </c>
      <c r="AW47" s="29">
        <v>43494.387429316368</v>
      </c>
      <c r="AX47" s="29">
        <v>25623.059855716754</v>
      </c>
      <c r="AY47" s="29">
        <v>48535.805973356764</v>
      </c>
      <c r="AZ47" s="29">
        <v>3289.4376544577212</v>
      </c>
      <c r="BA47" s="29">
        <v>1327.0957200382959</v>
      </c>
      <c r="BB47" s="29">
        <v>9703.341793330339</v>
      </c>
      <c r="BC47" s="29">
        <v>10177.142924499278</v>
      </c>
      <c r="BD47" s="29">
        <v>5558.1174692891482</v>
      </c>
      <c r="BE47" s="29">
        <v>3057.6934802727037</v>
      </c>
      <c r="BF47" s="29">
        <v>2594.1818022558318</v>
      </c>
      <c r="BG47" s="29">
        <v>18046.273851073609</v>
      </c>
      <c r="BH47" s="29">
        <v>108307.34206414856</v>
      </c>
      <c r="BI47" s="29">
        <v>2984.1169054530956</v>
      </c>
      <c r="BJ47" s="29">
        <v>35135.260351826895</v>
      </c>
      <c r="BK47" s="29">
        <v>2054.2888757773626</v>
      </c>
      <c r="BL47" s="29">
        <v>22659.876679982503</v>
      </c>
      <c r="BM47" s="29">
        <v>25044.465032381315</v>
      </c>
      <c r="BN47" s="29">
        <v>8531.4217493411561</v>
      </c>
      <c r="BO47" s="29">
        <v>4881.7431892058585</v>
      </c>
      <c r="BP47" s="29">
        <v>23333.523681577954</v>
      </c>
      <c r="BQ47" s="29">
        <v>1942.9771314360887</v>
      </c>
      <c r="BR47" s="29">
        <v>5048.2619309069451</v>
      </c>
      <c r="BS47" s="29">
        <v>0</v>
      </c>
      <c r="BT47" s="59">
        <f t="shared" si="0"/>
        <v>1157933.136278789</v>
      </c>
      <c r="BU47" s="29">
        <v>56019.271976900767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42109.467887245992</v>
      </c>
      <c r="CG47" s="29">
        <v>0</v>
      </c>
      <c r="CH47" s="29">
        <v>0</v>
      </c>
      <c r="CI47" s="29">
        <v>10010.47515670951</v>
      </c>
      <c r="CJ47" s="38">
        <f t="shared" si="2"/>
        <v>1266072.3512996454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6.4830030421279377</v>
      </c>
      <c r="D48" s="29">
        <v>3.2249154341877659</v>
      </c>
      <c r="E48" s="29">
        <v>0</v>
      </c>
      <c r="F48" s="29">
        <v>0</v>
      </c>
      <c r="G48" s="29">
        <v>24.725909296346764</v>
      </c>
      <c r="H48" s="29">
        <v>1.882351522870416</v>
      </c>
      <c r="I48" s="29">
        <v>1.3002430231472781</v>
      </c>
      <c r="J48" s="29">
        <v>1.4349463108884271</v>
      </c>
      <c r="K48" s="29">
        <v>3.9022133923500957</v>
      </c>
      <c r="L48" s="29">
        <v>0</v>
      </c>
      <c r="M48" s="29">
        <v>10.854518860027753</v>
      </c>
      <c r="N48" s="29">
        <v>2.5775991487240661</v>
      </c>
      <c r="O48" s="29">
        <v>2.8800932796121659</v>
      </c>
      <c r="P48" s="29">
        <v>4.9090851900517514</v>
      </c>
      <c r="Q48" s="29">
        <v>1.3613677910616742</v>
      </c>
      <c r="R48" s="29">
        <v>3.9227350550388844</v>
      </c>
      <c r="S48" s="29">
        <v>2.5102681508511608</v>
      </c>
      <c r="T48" s="29">
        <v>1.3803879389254055</v>
      </c>
      <c r="U48" s="29">
        <v>9.0274101547455761</v>
      </c>
      <c r="V48" s="29">
        <v>0</v>
      </c>
      <c r="W48" s="29">
        <v>1.7092379027969391</v>
      </c>
      <c r="X48" s="29">
        <v>5.6806177011810837</v>
      </c>
      <c r="Y48" s="29">
        <v>1.0276771889126612</v>
      </c>
      <c r="Z48" s="29">
        <v>1.5924316960684473</v>
      </c>
      <c r="AA48" s="29">
        <v>2.1533049280462393</v>
      </c>
      <c r="AB48" s="29">
        <v>5.4781994697824814</v>
      </c>
      <c r="AC48" s="29">
        <v>19.106525428363351</v>
      </c>
      <c r="AD48" s="29">
        <v>3.5248140698740489</v>
      </c>
      <c r="AE48" s="29">
        <v>29.966228144466253</v>
      </c>
      <c r="AF48" s="29">
        <v>10.105076037777772</v>
      </c>
      <c r="AG48" s="29">
        <v>10.570368469171175</v>
      </c>
      <c r="AH48" s="29">
        <v>1.3164319837281762</v>
      </c>
      <c r="AI48" s="29">
        <v>1.1343068290348586</v>
      </c>
      <c r="AJ48" s="29">
        <v>13.451273904686676</v>
      </c>
      <c r="AK48" s="29">
        <v>1.1019621607318233</v>
      </c>
      <c r="AL48" s="29">
        <v>1.39313938597956</v>
      </c>
      <c r="AM48" s="29">
        <v>5.1069130149106003</v>
      </c>
      <c r="AN48" s="29">
        <v>1.8581250274759058</v>
      </c>
      <c r="AO48" s="29">
        <v>8.7754515626256566</v>
      </c>
      <c r="AP48" s="29">
        <v>7.3270436235429441</v>
      </c>
      <c r="AQ48" s="29">
        <v>11.015123883759554</v>
      </c>
      <c r="AR48" s="29">
        <v>4.9631473681109499</v>
      </c>
      <c r="AS48" s="29">
        <v>5.4597322066368097</v>
      </c>
      <c r="AT48" s="29">
        <v>3.9215287577536717</v>
      </c>
      <c r="AU48" s="29">
        <v>144610.4812947021</v>
      </c>
      <c r="AV48" s="29">
        <v>34842.441273940662</v>
      </c>
      <c r="AW48" s="29">
        <v>17230.434944410095</v>
      </c>
      <c r="AX48" s="29">
        <v>12.878243933169824</v>
      </c>
      <c r="AY48" s="29">
        <v>23.126683669891143</v>
      </c>
      <c r="AZ48" s="29">
        <v>2.2441339088746273</v>
      </c>
      <c r="BA48" s="29">
        <v>0</v>
      </c>
      <c r="BB48" s="29">
        <v>8.3786640428939183</v>
      </c>
      <c r="BC48" s="29">
        <v>6.6720651400649604</v>
      </c>
      <c r="BD48" s="29">
        <v>31.719179607618628</v>
      </c>
      <c r="BE48" s="29">
        <v>2.4399472722361093</v>
      </c>
      <c r="BF48" s="29">
        <v>0</v>
      </c>
      <c r="BG48" s="29">
        <v>14.215557819561862</v>
      </c>
      <c r="BH48" s="29">
        <v>15.226842576607659</v>
      </c>
      <c r="BI48" s="29">
        <v>1.7849628015184897</v>
      </c>
      <c r="BJ48" s="29">
        <v>12.783686627628244</v>
      </c>
      <c r="BK48" s="29">
        <v>0</v>
      </c>
      <c r="BL48" s="29">
        <v>7.7226990273932934</v>
      </c>
      <c r="BM48" s="29">
        <v>3.5782099686873483</v>
      </c>
      <c r="BN48" s="29">
        <v>2.4960764107253484</v>
      </c>
      <c r="BO48" s="29">
        <v>1.1027126030071321</v>
      </c>
      <c r="BP48" s="29">
        <v>46.105336299559042</v>
      </c>
      <c r="BQ48" s="29">
        <v>0</v>
      </c>
      <c r="BR48" s="29">
        <v>5.1373852224886543</v>
      </c>
      <c r="BS48" s="29">
        <v>0</v>
      </c>
      <c r="BT48" s="59">
        <f t="shared" si="0"/>
        <v>197121.08560832115</v>
      </c>
      <c r="BU48" s="29">
        <v>166094.73137139122</v>
      </c>
      <c r="BV48" s="29">
        <v>0</v>
      </c>
      <c r="BW48" s="29">
        <v>0</v>
      </c>
      <c r="BX48" s="29">
        <v>0</v>
      </c>
      <c r="BY48" s="29">
        <v>0</v>
      </c>
      <c r="BZ48" s="29">
        <v>175283.74198053026</v>
      </c>
      <c r="CA48" s="29">
        <v>95541.55104939139</v>
      </c>
      <c r="CB48" s="29">
        <v>0</v>
      </c>
      <c r="CC48" s="29">
        <v>0</v>
      </c>
      <c r="CD48" s="29">
        <v>309.02109966988525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634350.13110930391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17884.572537573695</v>
      </c>
      <c r="D49" s="29">
        <v>5210.2874475505823</v>
      </c>
      <c r="E49" s="29">
        <v>13142.308913596462</v>
      </c>
      <c r="F49" s="29">
        <v>9828.165982670911</v>
      </c>
      <c r="G49" s="29">
        <v>188816.36115845214</v>
      </c>
      <c r="H49" s="29">
        <v>27978.967513465515</v>
      </c>
      <c r="I49" s="29">
        <v>9405.1357361803221</v>
      </c>
      <c r="J49" s="29">
        <v>25895.232756999456</v>
      </c>
      <c r="K49" s="29">
        <v>82245.098810019379</v>
      </c>
      <c r="L49" s="29">
        <v>273.2837684682213</v>
      </c>
      <c r="M49" s="29">
        <v>46221.002268961289</v>
      </c>
      <c r="N49" s="29">
        <v>15539.700597155994</v>
      </c>
      <c r="O49" s="29">
        <v>33636.443005320063</v>
      </c>
      <c r="P49" s="29">
        <v>37995.055983227277</v>
      </c>
      <c r="Q49" s="29">
        <v>8465.2481610733921</v>
      </c>
      <c r="R49" s="29">
        <v>44554.903023247032</v>
      </c>
      <c r="S49" s="29">
        <v>61546.3640039331</v>
      </c>
      <c r="T49" s="29">
        <v>59887.777029692006</v>
      </c>
      <c r="U49" s="29">
        <v>101975.55286821807</v>
      </c>
      <c r="V49" s="29">
        <v>8882.2729814507638</v>
      </c>
      <c r="W49" s="29">
        <v>16473.0709638763</v>
      </c>
      <c r="X49" s="29">
        <v>106625.71947169249</v>
      </c>
      <c r="Y49" s="29">
        <v>16917.086051094324</v>
      </c>
      <c r="Z49" s="29">
        <v>4537.1246203021437</v>
      </c>
      <c r="AA49" s="29">
        <v>765.07970210623603</v>
      </c>
      <c r="AB49" s="29">
        <v>14892.751212263092</v>
      </c>
      <c r="AC49" s="29">
        <v>212855.5063580097</v>
      </c>
      <c r="AD49" s="29">
        <v>304197.38165661006</v>
      </c>
      <c r="AE49" s="29">
        <v>1284682.0797767164</v>
      </c>
      <c r="AF49" s="29">
        <v>1352420.6403163637</v>
      </c>
      <c r="AG49" s="29">
        <v>136300.86508711558</v>
      </c>
      <c r="AH49" s="29">
        <v>3813.6265789156373</v>
      </c>
      <c r="AI49" s="29">
        <v>49041.60406262453</v>
      </c>
      <c r="AJ49" s="29">
        <v>47656.735781797128</v>
      </c>
      <c r="AK49" s="29">
        <v>520.48390995045986</v>
      </c>
      <c r="AL49" s="29">
        <v>925939.80827192368</v>
      </c>
      <c r="AM49" s="29">
        <v>89396.876573585294</v>
      </c>
      <c r="AN49" s="29">
        <v>38961.583163953925</v>
      </c>
      <c r="AO49" s="29">
        <v>1784.152783938132</v>
      </c>
      <c r="AP49" s="29">
        <v>35691.61795461367</v>
      </c>
      <c r="AQ49" s="29">
        <v>324416.14752329024</v>
      </c>
      <c r="AR49" s="29">
        <v>67597.611484829904</v>
      </c>
      <c r="AS49" s="29">
        <v>109872.15871417188</v>
      </c>
      <c r="AT49" s="29">
        <v>18036.39724604104</v>
      </c>
      <c r="AU49" s="29">
        <v>15041.577080589905</v>
      </c>
      <c r="AV49" s="29">
        <v>0</v>
      </c>
      <c r="AW49" s="29">
        <v>0</v>
      </c>
      <c r="AX49" s="29">
        <v>92562.457761326878</v>
      </c>
      <c r="AY49" s="29">
        <v>141441.75863481677</v>
      </c>
      <c r="AZ49" s="29">
        <v>44925.766974462284</v>
      </c>
      <c r="BA49" s="29">
        <v>26829.759244841862</v>
      </c>
      <c r="BB49" s="29">
        <v>48316.267838300439</v>
      </c>
      <c r="BC49" s="29">
        <v>51933.845623379719</v>
      </c>
      <c r="BD49" s="29">
        <v>115568.96413866535</v>
      </c>
      <c r="BE49" s="29">
        <v>10054.075636859854</v>
      </c>
      <c r="BF49" s="29">
        <v>12373.719422964454</v>
      </c>
      <c r="BG49" s="29">
        <v>103608.10764374037</v>
      </c>
      <c r="BH49" s="29">
        <v>515559.00341782399</v>
      </c>
      <c r="BI49" s="29">
        <v>3148.4128651625356</v>
      </c>
      <c r="BJ49" s="29">
        <v>144520.7769753527</v>
      </c>
      <c r="BK49" s="29">
        <v>16859.744492125774</v>
      </c>
      <c r="BL49" s="29">
        <v>147610.51229766369</v>
      </c>
      <c r="BM49" s="29">
        <v>126168.80060868758</v>
      </c>
      <c r="BN49" s="29">
        <v>56101.100192476079</v>
      </c>
      <c r="BO49" s="29">
        <v>36467.428259903543</v>
      </c>
      <c r="BP49" s="29">
        <v>45930.486602170553</v>
      </c>
      <c r="BQ49" s="29">
        <v>62338.516791513481</v>
      </c>
      <c r="BR49" s="29">
        <v>44095.764871020488</v>
      </c>
      <c r="BS49" s="29">
        <v>0</v>
      </c>
      <c r="BT49" s="59">
        <f t="shared" si="0"/>
        <v>7824236.6911868891</v>
      </c>
      <c r="BU49" s="29">
        <v>2214.1734080584179</v>
      </c>
      <c r="BV49" s="29">
        <v>0</v>
      </c>
      <c r="BW49" s="29">
        <v>0</v>
      </c>
      <c r="BX49" s="29">
        <v>6.4840415972336203</v>
      </c>
      <c r="BY49" s="29">
        <v>8405.5823642772066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1083.9648765059446</v>
      </c>
      <c r="CG49" s="29">
        <v>0</v>
      </c>
      <c r="CH49" s="29">
        <v>0</v>
      </c>
      <c r="CI49" s="29">
        <v>3893.1905696894487</v>
      </c>
      <c r="CJ49" s="38">
        <f t="shared" si="2"/>
        <v>7839840.0864470173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12418228.602890357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-87875.649503755965</v>
      </c>
      <c r="CI50" s="29">
        <v>0</v>
      </c>
      <c r="CJ50" s="38">
        <f t="shared" si="2"/>
        <v>12330352.953386601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19443413.451300867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19443413.451300867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54160.320766317578</v>
      </c>
      <c r="D52" s="29">
        <v>30054.089791667306</v>
      </c>
      <c r="E52" s="29">
        <v>4409.7413209461802</v>
      </c>
      <c r="F52" s="29">
        <v>2378.0183395752574</v>
      </c>
      <c r="G52" s="29">
        <v>71059.679071095044</v>
      </c>
      <c r="H52" s="29">
        <v>22026.473902248938</v>
      </c>
      <c r="I52" s="29">
        <v>7391.6663297274272</v>
      </c>
      <c r="J52" s="29">
        <v>4983.8927559087933</v>
      </c>
      <c r="K52" s="29">
        <v>6080.0256224197692</v>
      </c>
      <c r="L52" s="29">
        <v>73.952019535793525</v>
      </c>
      <c r="M52" s="29">
        <v>53600.467275108196</v>
      </c>
      <c r="N52" s="29">
        <v>29585.930375964061</v>
      </c>
      <c r="O52" s="29">
        <v>12352.682346847463</v>
      </c>
      <c r="P52" s="29">
        <v>65067.546020805828</v>
      </c>
      <c r="Q52" s="29">
        <v>16128.583161735036</v>
      </c>
      <c r="R52" s="29">
        <v>24214.805695876101</v>
      </c>
      <c r="S52" s="29">
        <v>42684.644400113117</v>
      </c>
      <c r="T52" s="29">
        <v>30590.477715566438</v>
      </c>
      <c r="U52" s="29">
        <v>70666.040245902768</v>
      </c>
      <c r="V52" s="29">
        <v>6311.4533108378673</v>
      </c>
      <c r="W52" s="29">
        <v>12549.228652282978</v>
      </c>
      <c r="X52" s="29">
        <v>31960.000632949257</v>
      </c>
      <c r="Y52" s="29">
        <v>8124.0410175383204</v>
      </c>
      <c r="Z52" s="29">
        <v>1558.0781175049704</v>
      </c>
      <c r="AA52" s="29">
        <v>16980.462320231269</v>
      </c>
      <c r="AB52" s="29">
        <v>14841.823948535497</v>
      </c>
      <c r="AC52" s="29">
        <v>211910.88378210843</v>
      </c>
      <c r="AD52" s="29">
        <v>70705.156751648654</v>
      </c>
      <c r="AE52" s="29">
        <v>564132.12418922759</v>
      </c>
      <c r="AF52" s="29">
        <v>203585.76036258781</v>
      </c>
      <c r="AG52" s="29">
        <v>267377.17224711983</v>
      </c>
      <c r="AH52" s="29">
        <v>30218.830109904007</v>
      </c>
      <c r="AI52" s="29">
        <v>39578.381249731385</v>
      </c>
      <c r="AJ52" s="29">
        <v>169709.70411185923</v>
      </c>
      <c r="AK52" s="29">
        <v>2223.0520095372467</v>
      </c>
      <c r="AL52" s="29">
        <v>24322.908679279801</v>
      </c>
      <c r="AM52" s="29">
        <v>46565.128450728371</v>
      </c>
      <c r="AN52" s="29">
        <v>24399.668679171591</v>
      </c>
      <c r="AO52" s="29">
        <v>14402.157408608527</v>
      </c>
      <c r="AP52" s="29">
        <v>35604.727909097273</v>
      </c>
      <c r="AQ52" s="29">
        <v>166197.15783963524</v>
      </c>
      <c r="AR52" s="29">
        <v>94335.759765490031</v>
      </c>
      <c r="AS52" s="29">
        <v>48280.596605650986</v>
      </c>
      <c r="AT52" s="29">
        <v>18701.95373048836</v>
      </c>
      <c r="AU52" s="29">
        <v>183784.2778997664</v>
      </c>
      <c r="AV52" s="29">
        <v>21015.339657688724</v>
      </c>
      <c r="AW52" s="29">
        <v>33570.824561105932</v>
      </c>
      <c r="AX52" s="29">
        <v>88746.480322964635</v>
      </c>
      <c r="AY52" s="29">
        <v>119499.4431224631</v>
      </c>
      <c r="AZ52" s="29">
        <v>9920.8633483329759</v>
      </c>
      <c r="BA52" s="29">
        <v>1221.3472912929496</v>
      </c>
      <c r="BB52" s="29">
        <v>47757.786823016424</v>
      </c>
      <c r="BC52" s="29">
        <v>30838.338636238201</v>
      </c>
      <c r="BD52" s="29">
        <v>171071.57482105159</v>
      </c>
      <c r="BE52" s="29">
        <v>7653.0166996338239</v>
      </c>
      <c r="BF52" s="29">
        <v>30821.862536963494</v>
      </c>
      <c r="BG52" s="29">
        <v>84362.870853907705</v>
      </c>
      <c r="BH52" s="29">
        <v>123175.20715947935</v>
      </c>
      <c r="BI52" s="29">
        <v>9547.753784380373</v>
      </c>
      <c r="BJ52" s="29">
        <v>37715.620574741391</v>
      </c>
      <c r="BK52" s="29">
        <v>6198.1480630476481</v>
      </c>
      <c r="BL52" s="29">
        <v>38155.556748402218</v>
      </c>
      <c r="BM52" s="29">
        <v>9862.8263695469777</v>
      </c>
      <c r="BN52" s="29">
        <v>28080.077007493397</v>
      </c>
      <c r="BO52" s="29">
        <v>19490.31826162331</v>
      </c>
      <c r="BP52" s="29">
        <v>88320.839343154788</v>
      </c>
      <c r="BQ52" s="29">
        <v>12917.55903042424</v>
      </c>
      <c r="BR52" s="29">
        <v>35214.962865891634</v>
      </c>
      <c r="BS52" s="29">
        <v>0</v>
      </c>
      <c r="BT52" s="59">
        <f t="shared" si="0"/>
        <v>3911028.1448217286</v>
      </c>
      <c r="BU52" s="29">
        <v>658112.35243646509</v>
      </c>
      <c r="BV52" s="29">
        <v>0</v>
      </c>
      <c r="BW52" s="29">
        <v>0</v>
      </c>
      <c r="BX52" s="29">
        <v>0</v>
      </c>
      <c r="BY52" s="29">
        <v>0</v>
      </c>
      <c r="BZ52" s="29">
        <v>388031.42698746902</v>
      </c>
      <c r="CA52" s="29">
        <v>186073.0326081501</v>
      </c>
      <c r="CB52" s="29">
        <v>0</v>
      </c>
      <c r="CC52" s="29">
        <v>0</v>
      </c>
      <c r="CD52" s="29">
        <v>2.8709449627044927</v>
      </c>
      <c r="CE52" s="29">
        <v>0</v>
      </c>
      <c r="CF52" s="29">
        <v>33790.714208569574</v>
      </c>
      <c r="CG52" s="29">
        <v>0</v>
      </c>
      <c r="CH52" s="29">
        <v>0</v>
      </c>
      <c r="CI52" s="29">
        <v>406117.13706240687</v>
      </c>
      <c r="CJ52" s="38">
        <f t="shared" si="2"/>
        <v>5583155.6790697528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25943.426364150357</v>
      </c>
      <c r="D53" s="29">
        <v>14806.4149093016</v>
      </c>
      <c r="E53" s="29">
        <v>1278.7810291567819</v>
      </c>
      <c r="F53" s="29">
        <v>19831.914550897156</v>
      </c>
      <c r="G53" s="29">
        <v>82801.916400559028</v>
      </c>
      <c r="H53" s="29">
        <v>6789.1842192322074</v>
      </c>
      <c r="I53" s="29">
        <v>4765.0885981831325</v>
      </c>
      <c r="J53" s="29">
        <v>5361.4209788388816</v>
      </c>
      <c r="K53" s="29">
        <v>5465.0481416627581</v>
      </c>
      <c r="L53" s="29">
        <v>74.556011429628754</v>
      </c>
      <c r="M53" s="29">
        <v>11901.526527169161</v>
      </c>
      <c r="N53" s="29">
        <v>13861.057984590101</v>
      </c>
      <c r="O53" s="29">
        <v>4225.9635590678381</v>
      </c>
      <c r="P53" s="29">
        <v>33302.35502480415</v>
      </c>
      <c r="Q53" s="29">
        <v>7598.1964106000814</v>
      </c>
      <c r="R53" s="29">
        <v>14790.280586844827</v>
      </c>
      <c r="S53" s="29">
        <v>23093.82710689948</v>
      </c>
      <c r="T53" s="29">
        <v>17342.500967695458</v>
      </c>
      <c r="U53" s="29">
        <v>35111.67901985639</v>
      </c>
      <c r="V53" s="29">
        <v>1314.9032188455674</v>
      </c>
      <c r="W53" s="29">
        <v>5355.1990307429396</v>
      </c>
      <c r="X53" s="29">
        <v>15178.446624605182</v>
      </c>
      <c r="Y53" s="29">
        <v>4300.8833810010574</v>
      </c>
      <c r="Z53" s="29">
        <v>1638.5257243957012</v>
      </c>
      <c r="AA53" s="29">
        <v>35799.929822679871</v>
      </c>
      <c r="AB53" s="29">
        <v>6163.3943289974959</v>
      </c>
      <c r="AC53" s="29">
        <v>2381689.185475749</v>
      </c>
      <c r="AD53" s="29">
        <v>18512.407894960641</v>
      </c>
      <c r="AE53" s="29">
        <v>283681.5041980776</v>
      </c>
      <c r="AF53" s="29">
        <v>34694.288881515546</v>
      </c>
      <c r="AG53" s="29">
        <v>41580.488442271628</v>
      </c>
      <c r="AH53" s="29">
        <v>3007.4443121879353</v>
      </c>
      <c r="AI53" s="29">
        <v>6183.8292498104474</v>
      </c>
      <c r="AJ53" s="29">
        <v>45353.882186249532</v>
      </c>
      <c r="AK53" s="29">
        <v>2483.6230682447003</v>
      </c>
      <c r="AL53" s="29">
        <v>11961.612842399376</v>
      </c>
      <c r="AM53" s="29">
        <v>13759.435020401135</v>
      </c>
      <c r="AN53" s="29">
        <v>15505.04204686945</v>
      </c>
      <c r="AO53" s="29">
        <v>17253.985430770688</v>
      </c>
      <c r="AP53" s="29">
        <v>34311.712404551297</v>
      </c>
      <c r="AQ53" s="29">
        <v>59004.916095910463</v>
      </c>
      <c r="AR53" s="29">
        <v>16089.701581508381</v>
      </c>
      <c r="AS53" s="29">
        <v>23089.82097795638</v>
      </c>
      <c r="AT53" s="29">
        <v>31940.059926079834</v>
      </c>
      <c r="AU53" s="29">
        <v>12791.710942716738</v>
      </c>
      <c r="AV53" s="29">
        <v>5403.1778248907985</v>
      </c>
      <c r="AW53" s="29">
        <v>9093.1868528706364</v>
      </c>
      <c r="AX53" s="29">
        <v>64469.536288673102</v>
      </c>
      <c r="AY53" s="29">
        <v>140990.12571653561</v>
      </c>
      <c r="AZ53" s="29">
        <v>787.79438199492699</v>
      </c>
      <c r="BA53" s="29">
        <v>2126.3643438933268</v>
      </c>
      <c r="BB53" s="29">
        <v>11683.034204481628</v>
      </c>
      <c r="BC53" s="29">
        <v>18887.999788482357</v>
      </c>
      <c r="BD53" s="29">
        <v>26908.831196796185</v>
      </c>
      <c r="BE53" s="29">
        <v>2832.2111372555473</v>
      </c>
      <c r="BF53" s="29">
        <v>119.94427719861091</v>
      </c>
      <c r="BG53" s="29">
        <v>51412.022441640089</v>
      </c>
      <c r="BH53" s="29">
        <v>162564.0625478978</v>
      </c>
      <c r="BI53" s="29">
        <v>6791.890962140742</v>
      </c>
      <c r="BJ53" s="29">
        <v>110489.7271660487</v>
      </c>
      <c r="BK53" s="29">
        <v>4881.1526933461591</v>
      </c>
      <c r="BL53" s="29">
        <v>15831.880421303664</v>
      </c>
      <c r="BM53" s="29">
        <v>39674.693830301709</v>
      </c>
      <c r="BN53" s="29">
        <v>22589.160010127649</v>
      </c>
      <c r="BO53" s="29">
        <v>23887.995213674149</v>
      </c>
      <c r="BP53" s="29">
        <v>110912.51788714675</v>
      </c>
      <c r="BQ53" s="29">
        <v>3005.476642994442</v>
      </c>
      <c r="BR53" s="29">
        <v>7207.3381527850752</v>
      </c>
      <c r="BS53" s="29">
        <v>0</v>
      </c>
      <c r="BT53" s="59">
        <f t="shared" si="0"/>
        <v>4293541.1954829162</v>
      </c>
      <c r="BU53" s="29">
        <v>8554.0263462717448</v>
      </c>
      <c r="BV53" s="29">
        <v>0</v>
      </c>
      <c r="BW53" s="29">
        <v>0</v>
      </c>
      <c r="BX53" s="29">
        <v>0</v>
      </c>
      <c r="BY53" s="29">
        <v>402549.14685737534</v>
      </c>
      <c r="BZ53" s="29">
        <v>0</v>
      </c>
      <c r="CA53" s="29">
        <v>0</v>
      </c>
      <c r="CB53" s="29">
        <v>0</v>
      </c>
      <c r="CC53" s="29">
        <v>0</v>
      </c>
      <c r="CD53" s="29">
        <v>492955.20493724925</v>
      </c>
      <c r="CE53" s="29">
        <v>0</v>
      </c>
      <c r="CF53" s="29">
        <v>162166.67640241867</v>
      </c>
      <c r="CG53" s="29">
        <v>0</v>
      </c>
      <c r="CH53" s="29">
        <v>0</v>
      </c>
      <c r="CI53" s="29">
        <v>662619.63866117399</v>
      </c>
      <c r="CJ53" s="38">
        <f t="shared" si="2"/>
        <v>6022385.8886874057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3.6548120711573766</v>
      </c>
      <c r="D54" s="29">
        <v>145.72750717146377</v>
      </c>
      <c r="E54" s="29">
        <v>0</v>
      </c>
      <c r="F54" s="29">
        <v>57.584006880232216</v>
      </c>
      <c r="G54" s="29">
        <v>0</v>
      </c>
      <c r="H54" s="29">
        <v>0</v>
      </c>
      <c r="I54" s="29">
        <v>0</v>
      </c>
      <c r="J54" s="29">
        <v>0</v>
      </c>
      <c r="K54" s="29">
        <v>17.329888308154068</v>
      </c>
      <c r="L54" s="29">
        <v>0</v>
      </c>
      <c r="M54" s="29">
        <v>0</v>
      </c>
      <c r="N54" s="29">
        <v>0</v>
      </c>
      <c r="O54" s="29">
        <v>0</v>
      </c>
      <c r="P54" s="29">
        <v>68.484853871351973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1.1836611362628715</v>
      </c>
      <c r="Y54" s="29">
        <v>0</v>
      </c>
      <c r="Z54" s="29">
        <v>0</v>
      </c>
      <c r="AA54" s="29">
        <v>0</v>
      </c>
      <c r="AB54" s="29">
        <v>63.98145466570486</v>
      </c>
      <c r="AC54" s="29">
        <v>644.75868469808529</v>
      </c>
      <c r="AD54" s="29">
        <v>486.18225169107234</v>
      </c>
      <c r="AE54" s="29">
        <v>28.437675809314332</v>
      </c>
      <c r="AF54" s="29">
        <v>2.8401639349935532</v>
      </c>
      <c r="AG54" s="29">
        <v>133.79962263738048</v>
      </c>
      <c r="AH54" s="29">
        <v>0</v>
      </c>
      <c r="AI54" s="29">
        <v>0</v>
      </c>
      <c r="AJ54" s="29">
        <v>0</v>
      </c>
      <c r="AK54" s="29">
        <v>0</v>
      </c>
      <c r="AL54" s="29">
        <v>4.3002174983518291</v>
      </c>
      <c r="AM54" s="29">
        <v>0</v>
      </c>
      <c r="AN54" s="29">
        <v>11.065912897808525</v>
      </c>
      <c r="AO54" s="29">
        <v>0</v>
      </c>
      <c r="AP54" s="29">
        <v>0</v>
      </c>
      <c r="AQ54" s="29">
        <v>148.70968552901218</v>
      </c>
      <c r="AR54" s="29">
        <v>0</v>
      </c>
      <c r="AS54" s="29">
        <v>0</v>
      </c>
      <c r="AT54" s="29">
        <v>163.21509344600915</v>
      </c>
      <c r="AU54" s="29">
        <v>233.69467630166383</v>
      </c>
      <c r="AV54" s="29">
        <v>0</v>
      </c>
      <c r="AW54" s="29">
        <v>154.14416177222955</v>
      </c>
      <c r="AX54" s="29">
        <v>141.95722190263805</v>
      </c>
      <c r="AY54" s="29">
        <v>0</v>
      </c>
      <c r="AZ54" s="29">
        <v>11366.884681114485</v>
      </c>
      <c r="BA54" s="29">
        <v>157.58397412038201</v>
      </c>
      <c r="BB54" s="29">
        <v>3.947783330389075</v>
      </c>
      <c r="BC54" s="29">
        <v>0</v>
      </c>
      <c r="BD54" s="29">
        <v>1.6555618883985252</v>
      </c>
      <c r="BE54" s="29">
        <v>1.3661216723482339</v>
      </c>
      <c r="BF54" s="29">
        <v>0</v>
      </c>
      <c r="BG54" s="29">
        <v>103.09717492166457</v>
      </c>
      <c r="BH54" s="29">
        <v>5311.1942935858515</v>
      </c>
      <c r="BI54" s="29">
        <v>0</v>
      </c>
      <c r="BJ54" s="29">
        <v>2620.031999742866</v>
      </c>
      <c r="BK54" s="29">
        <v>193.10613868849907</v>
      </c>
      <c r="BL54" s="29">
        <v>136647.17533864669</v>
      </c>
      <c r="BM54" s="29">
        <v>12151.556244967847</v>
      </c>
      <c r="BN54" s="29">
        <v>5.5025718656316158</v>
      </c>
      <c r="BO54" s="29">
        <v>93.588004093558936</v>
      </c>
      <c r="BP54" s="29">
        <v>0</v>
      </c>
      <c r="BQ54" s="29">
        <v>0</v>
      </c>
      <c r="BR54" s="29">
        <v>130.75293933272027</v>
      </c>
      <c r="BS54" s="29">
        <v>0</v>
      </c>
      <c r="BT54" s="59">
        <f t="shared" si="0"/>
        <v>171298.4943801942</v>
      </c>
      <c r="BU54" s="29">
        <v>258936.86734219137</v>
      </c>
      <c r="BV54" s="29">
        <v>0</v>
      </c>
      <c r="BW54" s="29">
        <v>90171.639746471366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223901.69551069889</v>
      </c>
      <c r="CG54" s="29">
        <v>0</v>
      </c>
      <c r="CH54" s="29">
        <v>0</v>
      </c>
      <c r="CI54" s="29">
        <v>736.39321553587229</v>
      </c>
      <c r="CJ54" s="38">
        <f t="shared" si="2"/>
        <v>745045.09019509167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30.920562163500378</v>
      </c>
      <c r="D55" s="29">
        <v>24.886344602480431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1.5606076804931435</v>
      </c>
      <c r="Y55" s="29">
        <v>0</v>
      </c>
      <c r="Z55" s="29">
        <v>0</v>
      </c>
      <c r="AA55" s="29">
        <v>0</v>
      </c>
      <c r="AB55" s="29">
        <v>15.608512731595299</v>
      </c>
      <c r="AC55" s="29">
        <v>366.7670473021812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364.35348465279139</v>
      </c>
      <c r="AK55" s="29">
        <v>0</v>
      </c>
      <c r="AL55" s="29">
        <v>0</v>
      </c>
      <c r="AM55" s="29">
        <v>0</v>
      </c>
      <c r="AN55" s="29">
        <v>2.4183652742865664</v>
      </c>
      <c r="AO55" s="29">
        <v>0</v>
      </c>
      <c r="AP55" s="29">
        <v>1.4716834222963102</v>
      </c>
      <c r="AQ55" s="29">
        <v>1.6124912020018161</v>
      </c>
      <c r="AR55" s="29">
        <v>0</v>
      </c>
      <c r="AS55" s="29">
        <v>0</v>
      </c>
      <c r="AT55" s="29">
        <v>0</v>
      </c>
      <c r="AU55" s="29">
        <v>43.789701326084895</v>
      </c>
      <c r="AV55" s="29">
        <v>0</v>
      </c>
      <c r="AW55" s="29">
        <v>0</v>
      </c>
      <c r="AX55" s="29">
        <v>68.179386275517402</v>
      </c>
      <c r="AY55" s="29">
        <v>1148.3640125076811</v>
      </c>
      <c r="AZ55" s="29">
        <v>3651.0304575752211</v>
      </c>
      <c r="BA55" s="29">
        <v>1459.9084960422365</v>
      </c>
      <c r="BB55" s="29">
        <v>2.5534513607779994</v>
      </c>
      <c r="BC55" s="29">
        <v>130.93741982568338</v>
      </c>
      <c r="BD55" s="29">
        <v>183.19323569175066</v>
      </c>
      <c r="BE55" s="29">
        <v>38.659894118988845</v>
      </c>
      <c r="BF55" s="29">
        <v>655.95969604916104</v>
      </c>
      <c r="BG55" s="29">
        <v>2542.3331988789632</v>
      </c>
      <c r="BH55" s="29">
        <v>160937.94131722895</v>
      </c>
      <c r="BI55" s="29">
        <v>0</v>
      </c>
      <c r="BJ55" s="29">
        <v>9199.7311283132294</v>
      </c>
      <c r="BK55" s="29">
        <v>0</v>
      </c>
      <c r="BL55" s="29">
        <v>19902.506181436322</v>
      </c>
      <c r="BM55" s="29">
        <v>49722.065395562451</v>
      </c>
      <c r="BN55" s="29">
        <v>4837.4218455058626</v>
      </c>
      <c r="BO55" s="29">
        <v>1088.852163415165</v>
      </c>
      <c r="BP55" s="29">
        <v>5367.2526887524809</v>
      </c>
      <c r="BQ55" s="29">
        <v>0</v>
      </c>
      <c r="BR55" s="29">
        <v>0</v>
      </c>
      <c r="BS55" s="29">
        <v>0</v>
      </c>
      <c r="BT55" s="59">
        <f t="shared" si="0"/>
        <v>261790.27876889816</v>
      </c>
      <c r="BU55" s="29">
        <v>0</v>
      </c>
      <c r="BV55" s="29">
        <v>0</v>
      </c>
      <c r="BW55" s="29">
        <v>0</v>
      </c>
      <c r="BX55" s="29">
        <v>305.06583498525697</v>
      </c>
      <c r="BY55" s="29">
        <v>1063784.2398966842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649843.29975675908</v>
      </c>
      <c r="CG55" s="29">
        <v>0</v>
      </c>
      <c r="CH55" s="29">
        <v>0</v>
      </c>
      <c r="CI55" s="29">
        <v>21450.881869426699</v>
      </c>
      <c r="CJ55" s="38">
        <f t="shared" si="2"/>
        <v>1997173.7661267533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15390.357076604902</v>
      </c>
      <c r="D56" s="29">
        <v>2505.1767741938911</v>
      </c>
      <c r="E56" s="29">
        <v>213.5471013065364</v>
      </c>
      <c r="F56" s="29">
        <v>3290.6889439552992</v>
      </c>
      <c r="G56" s="29">
        <v>434400.49171397736</v>
      </c>
      <c r="H56" s="29">
        <v>29096.254846416152</v>
      </c>
      <c r="I56" s="29">
        <v>6626.2625013083461</v>
      </c>
      <c r="J56" s="29">
        <v>11587.652589187335</v>
      </c>
      <c r="K56" s="29">
        <v>40844.686465622217</v>
      </c>
      <c r="L56" s="29">
        <v>90.42620712664241</v>
      </c>
      <c r="M56" s="29">
        <v>125708.36483239799</v>
      </c>
      <c r="N56" s="29">
        <v>28460.586947961718</v>
      </c>
      <c r="O56" s="29">
        <v>15304.082551741089</v>
      </c>
      <c r="P56" s="29">
        <v>45613.666081328978</v>
      </c>
      <c r="Q56" s="29">
        <v>12545.560037426509</v>
      </c>
      <c r="R56" s="29">
        <v>32078.12498321394</v>
      </c>
      <c r="S56" s="29">
        <v>32748.211542021923</v>
      </c>
      <c r="T56" s="29">
        <v>27114.753236806635</v>
      </c>
      <c r="U56" s="29">
        <v>95737.15383817257</v>
      </c>
      <c r="V56" s="29">
        <v>5677.517656062676</v>
      </c>
      <c r="W56" s="29">
        <v>2609.4438149717739</v>
      </c>
      <c r="X56" s="29">
        <v>56620.423950335797</v>
      </c>
      <c r="Y56" s="29">
        <v>8145.3264154992885</v>
      </c>
      <c r="Z56" s="29">
        <v>1456.4447516061464</v>
      </c>
      <c r="AA56" s="29">
        <v>7409.5571130166063</v>
      </c>
      <c r="AB56" s="29">
        <v>7956.9549018870603</v>
      </c>
      <c r="AC56" s="29">
        <v>27429.643936033874</v>
      </c>
      <c r="AD56" s="29">
        <v>63239.54352043476</v>
      </c>
      <c r="AE56" s="29">
        <v>849922.80026584654</v>
      </c>
      <c r="AF56" s="29">
        <v>181751.47115311318</v>
      </c>
      <c r="AG56" s="29">
        <v>75500.844765347385</v>
      </c>
      <c r="AH56" s="29">
        <v>24860.667336613587</v>
      </c>
      <c r="AI56" s="29">
        <v>20384.987007248012</v>
      </c>
      <c r="AJ56" s="29">
        <v>64197.34468381702</v>
      </c>
      <c r="AK56" s="29">
        <v>3902.6978347881545</v>
      </c>
      <c r="AL56" s="29">
        <v>18585.796605645981</v>
      </c>
      <c r="AM56" s="29">
        <v>100418.30022046856</v>
      </c>
      <c r="AN56" s="29">
        <v>34344.064613901654</v>
      </c>
      <c r="AO56" s="29">
        <v>27173.664373652802</v>
      </c>
      <c r="AP56" s="29">
        <v>9853.185783157769</v>
      </c>
      <c r="AQ56" s="29">
        <v>89786.629768437953</v>
      </c>
      <c r="AR56" s="29">
        <v>14976.521879728563</v>
      </c>
      <c r="AS56" s="29">
        <v>23162.307396972265</v>
      </c>
      <c r="AT56" s="29">
        <v>4032.9952116499603</v>
      </c>
      <c r="AU56" s="29">
        <v>5853.5505538342977</v>
      </c>
      <c r="AV56" s="29">
        <v>2753.5886224897608</v>
      </c>
      <c r="AW56" s="29">
        <v>5393.2530125042094</v>
      </c>
      <c r="AX56" s="29">
        <v>23492.395134122351</v>
      </c>
      <c r="AY56" s="29">
        <v>30634.97059597521</v>
      </c>
      <c r="AZ56" s="29">
        <v>1004.7900736443269</v>
      </c>
      <c r="BA56" s="29">
        <v>522.76508592491996</v>
      </c>
      <c r="BB56" s="29">
        <v>13234.886089882246</v>
      </c>
      <c r="BC56" s="29">
        <v>9708.4590738849129</v>
      </c>
      <c r="BD56" s="29">
        <v>50814.818062013634</v>
      </c>
      <c r="BE56" s="29">
        <v>3162.8909095923464</v>
      </c>
      <c r="BF56" s="29">
        <v>34829.908659817251</v>
      </c>
      <c r="BG56" s="29">
        <v>26968.007273276315</v>
      </c>
      <c r="BH56" s="29">
        <v>11401.188517286302</v>
      </c>
      <c r="BI56" s="29">
        <v>19265.779914731673</v>
      </c>
      <c r="BJ56" s="29">
        <v>8708.4487321742745</v>
      </c>
      <c r="BK56" s="29">
        <v>4776.3493288655372</v>
      </c>
      <c r="BL56" s="29">
        <v>6397.7272583712174</v>
      </c>
      <c r="BM56" s="29">
        <v>3495.8632626710555</v>
      </c>
      <c r="BN56" s="29">
        <v>27323.271214462795</v>
      </c>
      <c r="BO56" s="29">
        <v>17903.826183616769</v>
      </c>
      <c r="BP56" s="29">
        <v>11126.332312987794</v>
      </c>
      <c r="BQ56" s="29">
        <v>10920.313697805306</v>
      </c>
      <c r="BR56" s="29">
        <v>19748.887545039019</v>
      </c>
      <c r="BS56" s="29">
        <v>0</v>
      </c>
      <c r="BT56" s="59">
        <f t="shared" si="0"/>
        <v>3032197.4543459816</v>
      </c>
      <c r="BU56" s="29">
        <v>4402.7525669082861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55.418685744521554</v>
      </c>
      <c r="CE56" s="29">
        <v>0</v>
      </c>
      <c r="CF56" s="29">
        <v>6233.6660282077637</v>
      </c>
      <c r="CG56" s="29">
        <v>0</v>
      </c>
      <c r="CH56" s="29">
        <v>0</v>
      </c>
      <c r="CI56" s="29">
        <v>125315.42422675705</v>
      </c>
      <c r="CJ56" s="38">
        <f t="shared" si="2"/>
        <v>3168204.7158535994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581238.75430332683</v>
      </c>
      <c r="D57" s="29">
        <v>100548.46758679484</v>
      </c>
      <c r="E57" s="29">
        <v>31.279111197596354</v>
      </c>
      <c r="F57" s="29">
        <v>355.64709949338618</v>
      </c>
      <c r="G57" s="29">
        <v>21851.347471348792</v>
      </c>
      <c r="H57" s="29">
        <v>3126.0721652759494</v>
      </c>
      <c r="I57" s="29">
        <v>1182.2610352608488</v>
      </c>
      <c r="J57" s="29">
        <v>1003.0489358776456</v>
      </c>
      <c r="K57" s="29">
        <v>3443.770215662109</v>
      </c>
      <c r="L57" s="29">
        <v>10.439592955229021</v>
      </c>
      <c r="M57" s="29">
        <v>7904.4731325590474</v>
      </c>
      <c r="N57" s="29">
        <v>2738.7879866151884</v>
      </c>
      <c r="O57" s="29">
        <v>3265.9479673841761</v>
      </c>
      <c r="P57" s="29">
        <v>5563.2176897202644</v>
      </c>
      <c r="Q57" s="29">
        <v>1691.2110252871526</v>
      </c>
      <c r="R57" s="29">
        <v>3350.0589832030232</v>
      </c>
      <c r="S57" s="29">
        <v>6319.1254825487531</v>
      </c>
      <c r="T57" s="29">
        <v>5287.8039446992334</v>
      </c>
      <c r="U57" s="29">
        <v>9319.7417694485521</v>
      </c>
      <c r="V57" s="29">
        <v>1066.4937304437062</v>
      </c>
      <c r="W57" s="29">
        <v>1303.723055290212</v>
      </c>
      <c r="X57" s="29">
        <v>10053.703708732362</v>
      </c>
      <c r="Y57" s="29">
        <v>503.80948461752234</v>
      </c>
      <c r="Z57" s="29">
        <v>367.86810789249529</v>
      </c>
      <c r="AA57" s="29">
        <v>3588.6291701731757</v>
      </c>
      <c r="AB57" s="29">
        <v>2975.9110538019427</v>
      </c>
      <c r="AC57" s="29">
        <v>30744.993505759696</v>
      </c>
      <c r="AD57" s="29">
        <v>746.13830585936137</v>
      </c>
      <c r="AE57" s="29">
        <v>32270.641473685151</v>
      </c>
      <c r="AF57" s="29">
        <v>10121.582440358994</v>
      </c>
      <c r="AG57" s="29">
        <v>6873.4852067137354</v>
      </c>
      <c r="AH57" s="29">
        <v>2304.4763687284949</v>
      </c>
      <c r="AI57" s="29">
        <v>476.13201870240039</v>
      </c>
      <c r="AJ57" s="29">
        <v>2693.3260580344945</v>
      </c>
      <c r="AK57" s="29">
        <v>772.82169314877251</v>
      </c>
      <c r="AL57" s="29">
        <v>2050.6885184707162</v>
      </c>
      <c r="AM57" s="29">
        <v>38071.404424956185</v>
      </c>
      <c r="AN57" s="29">
        <v>16536.547417946858</v>
      </c>
      <c r="AO57" s="29">
        <v>5386.7306988954515</v>
      </c>
      <c r="AP57" s="29">
        <v>6690.1501497663903</v>
      </c>
      <c r="AQ57" s="29">
        <v>5922.425260116448</v>
      </c>
      <c r="AR57" s="29">
        <v>3483.7811415742267</v>
      </c>
      <c r="AS57" s="29">
        <v>1619.2807719066504</v>
      </c>
      <c r="AT57" s="29">
        <v>2099.5800869298309</v>
      </c>
      <c r="AU57" s="29">
        <v>421.2328345821789</v>
      </c>
      <c r="AV57" s="29">
        <v>24.903382804190056</v>
      </c>
      <c r="AW57" s="29">
        <v>57.32292407635962</v>
      </c>
      <c r="AX57" s="29">
        <v>11013.343521267949</v>
      </c>
      <c r="AY57" s="29">
        <v>33393.702073771994</v>
      </c>
      <c r="AZ57" s="29">
        <v>2353.3379798007568</v>
      </c>
      <c r="BA57" s="29">
        <v>198.23244311900302</v>
      </c>
      <c r="BB57" s="29">
        <v>9477.1735596106591</v>
      </c>
      <c r="BC57" s="29">
        <v>8818.9645090012054</v>
      </c>
      <c r="BD57" s="29">
        <v>13328.528510415417</v>
      </c>
      <c r="BE57" s="29">
        <v>1132.972166099637</v>
      </c>
      <c r="BF57" s="29">
        <v>2145.032978082138</v>
      </c>
      <c r="BG57" s="29">
        <v>14932.891740272931</v>
      </c>
      <c r="BH57" s="29">
        <v>13783.600495020593</v>
      </c>
      <c r="BI57" s="29">
        <v>382.23445726744706</v>
      </c>
      <c r="BJ57" s="29">
        <v>14660.399204114452</v>
      </c>
      <c r="BK57" s="29">
        <v>172.48566983217609</v>
      </c>
      <c r="BL57" s="29">
        <v>4155.0238101877976</v>
      </c>
      <c r="BM57" s="29">
        <v>5599.5383013640012</v>
      </c>
      <c r="BN57" s="29">
        <v>10771.116642600138</v>
      </c>
      <c r="BO57" s="29">
        <v>15067.427540913079</v>
      </c>
      <c r="BP57" s="29">
        <v>22759.595235052795</v>
      </c>
      <c r="BQ57" s="29">
        <v>302.07599761584845</v>
      </c>
      <c r="BR57" s="29">
        <v>1726.0657662067802</v>
      </c>
      <c r="BS57" s="29">
        <v>0</v>
      </c>
      <c r="BT57" s="59">
        <f t="shared" si="0"/>
        <v>1133632.9810942437</v>
      </c>
      <c r="BU57" s="29">
        <v>265496.59106337657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27.311948595114885</v>
      </c>
      <c r="CE57" s="29">
        <v>0</v>
      </c>
      <c r="CF57" s="29">
        <v>14259.389160202514</v>
      </c>
      <c r="CG57" s="29">
        <v>0</v>
      </c>
      <c r="CH57" s="29">
        <v>0</v>
      </c>
      <c r="CI57" s="29">
        <v>90429.40496497936</v>
      </c>
      <c r="CJ57" s="38">
        <f t="shared" si="2"/>
        <v>1503845.6782313972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116446.41528340035</v>
      </c>
      <c r="D58" s="29">
        <v>84462.227580140476</v>
      </c>
      <c r="E58" s="29">
        <v>140.89196395011601</v>
      </c>
      <c r="F58" s="29">
        <v>11253.698232848901</v>
      </c>
      <c r="G58" s="29">
        <v>116129.39901060643</v>
      </c>
      <c r="H58" s="29">
        <v>21721.223980000141</v>
      </c>
      <c r="I58" s="29">
        <v>4405.5046626150124</v>
      </c>
      <c r="J58" s="29">
        <v>4239.3832340124354</v>
      </c>
      <c r="K58" s="29">
        <v>9047.9875263490667</v>
      </c>
      <c r="L58" s="29">
        <v>30.364871282509984</v>
      </c>
      <c r="M58" s="29">
        <v>23517.709872598247</v>
      </c>
      <c r="N58" s="29">
        <v>7444.3421851683524</v>
      </c>
      <c r="O58" s="29">
        <v>5004.1263952262179</v>
      </c>
      <c r="P58" s="29">
        <v>15296.549712537826</v>
      </c>
      <c r="Q58" s="29">
        <v>15117.59203744295</v>
      </c>
      <c r="R58" s="29">
        <v>15316.325046451393</v>
      </c>
      <c r="S58" s="29">
        <v>13518.586832545352</v>
      </c>
      <c r="T58" s="29">
        <v>13994.987118337889</v>
      </c>
      <c r="U58" s="29">
        <v>47158.950199850646</v>
      </c>
      <c r="V58" s="29">
        <v>4198.4456334115148</v>
      </c>
      <c r="W58" s="29">
        <v>3630.6748712865333</v>
      </c>
      <c r="X58" s="29">
        <v>13265.05444447658</v>
      </c>
      <c r="Y58" s="29">
        <v>4344.5275949454553</v>
      </c>
      <c r="Z58" s="29">
        <v>7558.0807364973407</v>
      </c>
      <c r="AA58" s="29">
        <v>11774.668966252284</v>
      </c>
      <c r="AB58" s="29">
        <v>6758.7365034076092</v>
      </c>
      <c r="AC58" s="29">
        <v>239490.59740303815</v>
      </c>
      <c r="AD58" s="29">
        <v>11268.751306937442</v>
      </c>
      <c r="AE58" s="29">
        <v>186912.84177548814</v>
      </c>
      <c r="AF58" s="29">
        <v>46190.883548153048</v>
      </c>
      <c r="AG58" s="29">
        <v>114263.95320023104</v>
      </c>
      <c r="AH58" s="29">
        <v>23387.687647566494</v>
      </c>
      <c r="AI58" s="29">
        <v>11242.685385774335</v>
      </c>
      <c r="AJ58" s="29">
        <v>148898.92935306364</v>
      </c>
      <c r="AK58" s="29">
        <v>1128.7274807295337</v>
      </c>
      <c r="AL58" s="29">
        <v>42205.613488155475</v>
      </c>
      <c r="AM58" s="29">
        <v>26620.727514469942</v>
      </c>
      <c r="AN58" s="29">
        <v>18406.407170223272</v>
      </c>
      <c r="AO58" s="29">
        <v>7730.9436054228663</v>
      </c>
      <c r="AP58" s="29">
        <v>8360.836129860736</v>
      </c>
      <c r="AQ58" s="29">
        <v>39261.252084863416</v>
      </c>
      <c r="AR58" s="29">
        <v>8860.9415290345351</v>
      </c>
      <c r="AS58" s="29">
        <v>12185.070932281909</v>
      </c>
      <c r="AT58" s="29">
        <v>3376.1036363598532</v>
      </c>
      <c r="AU58" s="29">
        <v>11023.661748095983</v>
      </c>
      <c r="AV58" s="29">
        <v>125.35364129779414</v>
      </c>
      <c r="AW58" s="29">
        <v>175.335204381978</v>
      </c>
      <c r="AX58" s="29">
        <v>30410.686088837952</v>
      </c>
      <c r="AY58" s="29">
        <v>40875.696235822805</v>
      </c>
      <c r="AZ58" s="29">
        <v>633.34223743058806</v>
      </c>
      <c r="BA58" s="29">
        <v>1318.7845803308169</v>
      </c>
      <c r="BB58" s="29">
        <v>16894.488662295818</v>
      </c>
      <c r="BC58" s="29">
        <v>11769.571584420966</v>
      </c>
      <c r="BD58" s="29">
        <v>53915.837706768762</v>
      </c>
      <c r="BE58" s="29">
        <v>3231.7385130009461</v>
      </c>
      <c r="BF58" s="29">
        <v>6527.5429918889295</v>
      </c>
      <c r="BG58" s="29">
        <v>20083.672565204724</v>
      </c>
      <c r="BH58" s="29">
        <v>93434.241494241549</v>
      </c>
      <c r="BI58" s="29">
        <v>7559.8709490472902</v>
      </c>
      <c r="BJ58" s="29">
        <v>46347.653553395496</v>
      </c>
      <c r="BK58" s="29">
        <v>945.67295651057009</v>
      </c>
      <c r="BL58" s="29">
        <v>32697.304172168759</v>
      </c>
      <c r="BM58" s="29">
        <v>12182.455815873536</v>
      </c>
      <c r="BN58" s="29">
        <v>9236.7795232674744</v>
      </c>
      <c r="BO58" s="29">
        <v>13526.256158553006</v>
      </c>
      <c r="BP58" s="29">
        <v>8010.7360287706033</v>
      </c>
      <c r="BQ58" s="29">
        <v>3496.4659530738945</v>
      </c>
      <c r="BR58" s="29">
        <v>15907.590078030649</v>
      </c>
      <c r="BS58" s="29">
        <v>0</v>
      </c>
      <c r="BT58" s="59">
        <f t="shared" si="0"/>
        <v>1965900.146130007</v>
      </c>
      <c r="BU58" s="29">
        <v>148447.76754243192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804.72262944716908</v>
      </c>
      <c r="CE58" s="29">
        <v>0</v>
      </c>
      <c r="CF58" s="29">
        <v>723.35849244061512</v>
      </c>
      <c r="CG58" s="29">
        <v>0</v>
      </c>
      <c r="CH58" s="29">
        <v>-56.208877126083472</v>
      </c>
      <c r="CI58" s="29">
        <v>569904.18561199715</v>
      </c>
      <c r="CJ58" s="38">
        <f t="shared" si="2"/>
        <v>2685723.9715291974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1661.7363122046111</v>
      </c>
      <c r="D59" s="29">
        <v>77.311515647170893</v>
      </c>
      <c r="E59" s="29">
        <v>25.957407972153153</v>
      </c>
      <c r="F59" s="29">
        <v>87.279653938093034</v>
      </c>
      <c r="G59" s="29">
        <v>13381.806792458434</v>
      </c>
      <c r="H59" s="29">
        <v>1593.2791723079026</v>
      </c>
      <c r="I59" s="29">
        <v>648.93779750643296</v>
      </c>
      <c r="J59" s="29">
        <v>569.37642966167459</v>
      </c>
      <c r="K59" s="29">
        <v>1760.1472820296121</v>
      </c>
      <c r="L59" s="29">
        <v>10.429643024038205</v>
      </c>
      <c r="M59" s="29">
        <v>6083.0341301579701</v>
      </c>
      <c r="N59" s="29">
        <v>1720.6220432894504</v>
      </c>
      <c r="O59" s="29">
        <v>991.34268470482857</v>
      </c>
      <c r="P59" s="29">
        <v>4654.9480866793974</v>
      </c>
      <c r="Q59" s="29">
        <v>701.39290905994721</v>
      </c>
      <c r="R59" s="29">
        <v>2047.4960006689946</v>
      </c>
      <c r="S59" s="29">
        <v>1953.6178535674908</v>
      </c>
      <c r="T59" s="29">
        <v>1275.4653331038398</v>
      </c>
      <c r="U59" s="29">
        <v>5815.0886147758656</v>
      </c>
      <c r="V59" s="29">
        <v>381.21158079353626</v>
      </c>
      <c r="W59" s="29">
        <v>684.1559180076614</v>
      </c>
      <c r="X59" s="29">
        <v>3054.3858436739665</v>
      </c>
      <c r="Y59" s="29">
        <v>540.72864148700558</v>
      </c>
      <c r="Z59" s="29">
        <v>130.50844035228332</v>
      </c>
      <c r="AA59" s="29">
        <v>1051.6811038093701</v>
      </c>
      <c r="AB59" s="29">
        <v>2518.205003514101</v>
      </c>
      <c r="AC59" s="29">
        <v>6296.1211857127864</v>
      </c>
      <c r="AD59" s="29">
        <v>2466.532266008086</v>
      </c>
      <c r="AE59" s="29">
        <v>29735.573957695116</v>
      </c>
      <c r="AF59" s="29">
        <v>4371.7254619857513</v>
      </c>
      <c r="AG59" s="29">
        <v>17588.4532195457</v>
      </c>
      <c r="AH59" s="29">
        <v>1908.466571908566</v>
      </c>
      <c r="AI59" s="29">
        <v>264.65634743673183</v>
      </c>
      <c r="AJ59" s="29">
        <v>7628.0277668393082</v>
      </c>
      <c r="AK59" s="29">
        <v>221.67544365588557</v>
      </c>
      <c r="AL59" s="29">
        <v>771.4177846038524</v>
      </c>
      <c r="AM59" s="29">
        <v>6754.4285386031543</v>
      </c>
      <c r="AN59" s="29">
        <v>1679.9019669726258</v>
      </c>
      <c r="AO59" s="29">
        <v>1490.5970124749483</v>
      </c>
      <c r="AP59" s="29">
        <v>3244.4532808639055</v>
      </c>
      <c r="AQ59" s="29">
        <v>5142.6400957677288</v>
      </c>
      <c r="AR59" s="29">
        <v>4391.9201950592542</v>
      </c>
      <c r="AS59" s="29">
        <v>2532.9171570049039</v>
      </c>
      <c r="AT59" s="29">
        <v>1262.628832047611</v>
      </c>
      <c r="AU59" s="29">
        <v>1073.1640359503592</v>
      </c>
      <c r="AV59" s="29">
        <v>34.446733851782916</v>
      </c>
      <c r="AW59" s="29">
        <v>66.528248176994396</v>
      </c>
      <c r="AX59" s="29">
        <v>5722.5532543757572</v>
      </c>
      <c r="AY59" s="29">
        <v>7366.6770308045698</v>
      </c>
      <c r="AZ59" s="29">
        <v>60.842048736213528</v>
      </c>
      <c r="BA59" s="29">
        <v>2358.7259020053143</v>
      </c>
      <c r="BB59" s="29">
        <v>2296.4232122098269</v>
      </c>
      <c r="BC59" s="29">
        <v>2632.1854755968357</v>
      </c>
      <c r="BD59" s="29">
        <v>10877.656262680355</v>
      </c>
      <c r="BE59" s="29">
        <v>665.2881692209105</v>
      </c>
      <c r="BF59" s="29">
        <v>1853.8927000246622</v>
      </c>
      <c r="BG59" s="29">
        <v>5675.3725420858818</v>
      </c>
      <c r="BH59" s="29">
        <v>9254.3092196355246</v>
      </c>
      <c r="BI59" s="29">
        <v>919.83068113437469</v>
      </c>
      <c r="BJ59" s="29">
        <v>3199.0016734296182</v>
      </c>
      <c r="BK59" s="29">
        <v>290.45328039657738</v>
      </c>
      <c r="BL59" s="29">
        <v>3767.1535971295839</v>
      </c>
      <c r="BM59" s="29">
        <v>1641.3222686663185</v>
      </c>
      <c r="BN59" s="29">
        <v>906.54891851559</v>
      </c>
      <c r="BO59" s="29">
        <v>1102.4714403393223</v>
      </c>
      <c r="BP59" s="29">
        <v>11460.689128774651</v>
      </c>
      <c r="BQ59" s="29">
        <v>538.10924810235622</v>
      </c>
      <c r="BR59" s="29">
        <v>7146.5435315041786</v>
      </c>
      <c r="BS59" s="29">
        <v>0</v>
      </c>
      <c r="BT59" s="59">
        <f t="shared" si="0"/>
        <v>232082.47188192926</v>
      </c>
      <c r="BU59" s="29">
        <v>18070.923769272351</v>
      </c>
      <c r="BV59" s="29">
        <v>0</v>
      </c>
      <c r="BW59" s="29">
        <v>0</v>
      </c>
      <c r="BX59" s="29">
        <v>98954.72480599476</v>
      </c>
      <c r="BY59" s="29">
        <v>198160.40748702295</v>
      </c>
      <c r="BZ59" s="29">
        <v>0</v>
      </c>
      <c r="CA59" s="29">
        <v>0</v>
      </c>
      <c r="CB59" s="29">
        <v>0</v>
      </c>
      <c r="CC59" s="29">
        <v>0</v>
      </c>
      <c r="CD59" s="29">
        <v>2.2637505396759336</v>
      </c>
      <c r="CE59" s="29">
        <v>0</v>
      </c>
      <c r="CF59" s="29">
        <v>6621.2557542795093</v>
      </c>
      <c r="CG59" s="29">
        <v>0</v>
      </c>
      <c r="CH59" s="29">
        <v>0</v>
      </c>
      <c r="CI59" s="29">
        <v>5262.213733192274</v>
      </c>
      <c r="CJ59" s="38">
        <f t="shared" si="2"/>
        <v>559154.26118223078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700.15009465616356</v>
      </c>
      <c r="D60" s="29">
        <v>892.17440451455377</v>
      </c>
      <c r="E60" s="29">
        <v>14.136570058291674</v>
      </c>
      <c r="F60" s="29">
        <v>720.97668784703228</v>
      </c>
      <c r="G60" s="29">
        <v>7097.0131851126671</v>
      </c>
      <c r="H60" s="29">
        <v>1824.989201364122</v>
      </c>
      <c r="I60" s="29">
        <v>999.8549685268016</v>
      </c>
      <c r="J60" s="29">
        <v>308.50415067814572</v>
      </c>
      <c r="K60" s="29">
        <v>451.14079811360631</v>
      </c>
      <c r="L60" s="29">
        <v>2.3327094471194876</v>
      </c>
      <c r="M60" s="29">
        <v>4440.6744187704053</v>
      </c>
      <c r="N60" s="29">
        <v>1706.6680172961492</v>
      </c>
      <c r="O60" s="29">
        <v>1652.4009020274864</v>
      </c>
      <c r="P60" s="29">
        <v>6115.3201697401846</v>
      </c>
      <c r="Q60" s="29">
        <v>364.67240542547239</v>
      </c>
      <c r="R60" s="29">
        <v>1454.8341195190887</v>
      </c>
      <c r="S60" s="29">
        <v>1192.576972978276</v>
      </c>
      <c r="T60" s="29">
        <v>704.92275343348615</v>
      </c>
      <c r="U60" s="29">
        <v>3574.654439592146</v>
      </c>
      <c r="V60" s="29">
        <v>332.01194798841169</v>
      </c>
      <c r="W60" s="29">
        <v>444.45621683230144</v>
      </c>
      <c r="X60" s="29">
        <v>1924.4206352341669</v>
      </c>
      <c r="Y60" s="29">
        <v>383.25743391421639</v>
      </c>
      <c r="Z60" s="29">
        <v>29.901958659322545</v>
      </c>
      <c r="AA60" s="29">
        <v>488.3102636506668</v>
      </c>
      <c r="AB60" s="29">
        <v>471.78883109644028</v>
      </c>
      <c r="AC60" s="29">
        <v>4844.659843929715</v>
      </c>
      <c r="AD60" s="29">
        <v>1821.849365417715</v>
      </c>
      <c r="AE60" s="29">
        <v>32185.816147092228</v>
      </c>
      <c r="AF60" s="29">
        <v>2428.9852118398549</v>
      </c>
      <c r="AG60" s="29">
        <v>7617.6505759996862</v>
      </c>
      <c r="AH60" s="29">
        <v>1076.000525732459</v>
      </c>
      <c r="AI60" s="29">
        <v>731.72202164471878</v>
      </c>
      <c r="AJ60" s="29">
        <v>4090.0012438408016</v>
      </c>
      <c r="AK60" s="29">
        <v>81.72903125445184</v>
      </c>
      <c r="AL60" s="29">
        <v>440.7880407964858</v>
      </c>
      <c r="AM60" s="29">
        <v>2671.5783171329381</v>
      </c>
      <c r="AN60" s="29">
        <v>18590.4649321379</v>
      </c>
      <c r="AO60" s="29">
        <v>235.77391900292406</v>
      </c>
      <c r="AP60" s="29">
        <v>1446.7664266904058</v>
      </c>
      <c r="AQ60" s="29">
        <v>2109.8738590114472</v>
      </c>
      <c r="AR60" s="29">
        <v>571.30805771166843</v>
      </c>
      <c r="AS60" s="29">
        <v>703.51836860994081</v>
      </c>
      <c r="AT60" s="29">
        <v>743.33541334047857</v>
      </c>
      <c r="AU60" s="29">
        <v>43.401772036838516</v>
      </c>
      <c r="AV60" s="29">
        <v>18.433052182160008</v>
      </c>
      <c r="AW60" s="29">
        <v>24.329955231007325</v>
      </c>
      <c r="AX60" s="29">
        <v>3489.550163040295</v>
      </c>
      <c r="AY60" s="29">
        <v>5404.2128478012391</v>
      </c>
      <c r="AZ60" s="29">
        <v>27.680174208753812</v>
      </c>
      <c r="BA60" s="29">
        <v>1735.688469907099</v>
      </c>
      <c r="BB60" s="29">
        <v>1460.5028883339878</v>
      </c>
      <c r="BC60" s="29">
        <v>1849.2273947158444</v>
      </c>
      <c r="BD60" s="29">
        <v>3012.9740006749576</v>
      </c>
      <c r="BE60" s="29">
        <v>423.11075782241016</v>
      </c>
      <c r="BF60" s="29">
        <v>55.802093511007918</v>
      </c>
      <c r="BG60" s="29">
        <v>1553.9198388081659</v>
      </c>
      <c r="BH60" s="29">
        <v>18687.914933355696</v>
      </c>
      <c r="BI60" s="29">
        <v>2542.4095887084363</v>
      </c>
      <c r="BJ60" s="29">
        <v>37247.702697111628</v>
      </c>
      <c r="BK60" s="29">
        <v>223.39345795227982</v>
      </c>
      <c r="BL60" s="29">
        <v>2226.1717345550624</v>
      </c>
      <c r="BM60" s="29">
        <v>18886.412869464559</v>
      </c>
      <c r="BN60" s="29">
        <v>15004.3600152421</v>
      </c>
      <c r="BO60" s="29">
        <v>13087.438531091517</v>
      </c>
      <c r="BP60" s="29">
        <v>6131.3757987040217</v>
      </c>
      <c r="BQ60" s="29">
        <v>202.31856607468802</v>
      </c>
      <c r="BR60" s="29">
        <v>280.61849204397168</v>
      </c>
      <c r="BS60" s="29">
        <v>0</v>
      </c>
      <c r="BT60" s="59">
        <f t="shared" si="0"/>
        <v>254302.91565024026</v>
      </c>
      <c r="BU60" s="29">
        <v>1557051.5267597551</v>
      </c>
      <c r="BV60" s="29">
        <v>0</v>
      </c>
      <c r="BW60" s="29">
        <v>0</v>
      </c>
      <c r="BX60" s="29">
        <v>0</v>
      </c>
      <c r="BY60" s="29">
        <v>27564.767007143571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230.10537016781353</v>
      </c>
      <c r="CG60" s="29">
        <v>0</v>
      </c>
      <c r="CH60" s="29">
        <v>0</v>
      </c>
      <c r="CI60" s="29">
        <v>0</v>
      </c>
      <c r="CJ60" s="38">
        <f t="shared" si="2"/>
        <v>1839149.3147873068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88723.290369237875</v>
      </c>
      <c r="D61" s="29">
        <v>15677.935571459373</v>
      </c>
      <c r="E61" s="29">
        <v>2290.3231767901543</v>
      </c>
      <c r="F61" s="29">
        <v>7396.222035949686</v>
      </c>
      <c r="G61" s="29">
        <v>198388.08055256068</v>
      </c>
      <c r="H61" s="29">
        <v>17013.384646566592</v>
      </c>
      <c r="I61" s="29">
        <v>8283.8718489499006</v>
      </c>
      <c r="J61" s="29">
        <v>7457.1910862195891</v>
      </c>
      <c r="K61" s="29">
        <v>14464.949961925246</v>
      </c>
      <c r="L61" s="29">
        <v>59.580767424720705</v>
      </c>
      <c r="M61" s="29">
        <v>51347.13283965084</v>
      </c>
      <c r="N61" s="29">
        <v>13007.657078067017</v>
      </c>
      <c r="O61" s="29">
        <v>18123.864095147754</v>
      </c>
      <c r="P61" s="29">
        <v>50293.657134128589</v>
      </c>
      <c r="Q61" s="29">
        <v>12872.844084290815</v>
      </c>
      <c r="R61" s="29">
        <v>24475.531488385768</v>
      </c>
      <c r="S61" s="29">
        <v>26784.745476045733</v>
      </c>
      <c r="T61" s="29">
        <v>28332.679679120927</v>
      </c>
      <c r="U61" s="29">
        <v>66815.690431197479</v>
      </c>
      <c r="V61" s="29">
        <v>4627.264212553544</v>
      </c>
      <c r="W61" s="29">
        <v>8090.9238857802875</v>
      </c>
      <c r="X61" s="29">
        <v>22972.479477456342</v>
      </c>
      <c r="Y61" s="29">
        <v>6635.7337399986436</v>
      </c>
      <c r="Z61" s="29">
        <v>1693.7215551444783</v>
      </c>
      <c r="AA61" s="29">
        <v>16818.160163636032</v>
      </c>
      <c r="AB61" s="29">
        <v>10944.618381245851</v>
      </c>
      <c r="AC61" s="29">
        <v>262032.08888728888</v>
      </c>
      <c r="AD61" s="29">
        <v>41320.191326932501</v>
      </c>
      <c r="AE61" s="29">
        <v>461621.29144603573</v>
      </c>
      <c r="AF61" s="29">
        <v>104256.02244896082</v>
      </c>
      <c r="AG61" s="29">
        <v>72462.369938401156</v>
      </c>
      <c r="AH61" s="29">
        <v>18317.808738980013</v>
      </c>
      <c r="AI61" s="29">
        <v>14157.208928722466</v>
      </c>
      <c r="AJ61" s="29">
        <v>65681.65507157924</v>
      </c>
      <c r="AK61" s="29">
        <v>3421.027901085095</v>
      </c>
      <c r="AL61" s="29">
        <v>35947.647933368513</v>
      </c>
      <c r="AM61" s="29">
        <v>47381.122543305202</v>
      </c>
      <c r="AN61" s="29">
        <v>19329.485453228532</v>
      </c>
      <c r="AO61" s="29">
        <v>22474.207489718232</v>
      </c>
      <c r="AP61" s="29">
        <v>13936.069123614292</v>
      </c>
      <c r="AQ61" s="29">
        <v>75999.36614783913</v>
      </c>
      <c r="AR61" s="29">
        <v>34194.391797345044</v>
      </c>
      <c r="AS61" s="29">
        <v>19162.377089553524</v>
      </c>
      <c r="AT61" s="29">
        <v>6255.4700113594026</v>
      </c>
      <c r="AU61" s="29">
        <v>231229.31938174248</v>
      </c>
      <c r="AV61" s="29">
        <v>4834.7635624440391</v>
      </c>
      <c r="AW61" s="29">
        <v>6505.62199315005</v>
      </c>
      <c r="AX61" s="29">
        <v>32730.971706587472</v>
      </c>
      <c r="AY61" s="29">
        <v>45880.550558904317</v>
      </c>
      <c r="AZ61" s="29">
        <v>5466.8967312421782</v>
      </c>
      <c r="BA61" s="29">
        <v>8384.56485215875</v>
      </c>
      <c r="BB61" s="29">
        <v>17841.63189929986</v>
      </c>
      <c r="BC61" s="29">
        <v>20936.817735711411</v>
      </c>
      <c r="BD61" s="29">
        <v>58077.242771542813</v>
      </c>
      <c r="BE61" s="29">
        <v>4564.5734385493852</v>
      </c>
      <c r="BF61" s="29">
        <v>13871.481777470344</v>
      </c>
      <c r="BG61" s="29">
        <v>66372.009221746426</v>
      </c>
      <c r="BH61" s="29">
        <v>159484.98339758106</v>
      </c>
      <c r="BI61" s="29">
        <v>6136.1170964283001</v>
      </c>
      <c r="BJ61" s="29">
        <v>149596.71990230141</v>
      </c>
      <c r="BK61" s="29">
        <v>3312.7018232063201</v>
      </c>
      <c r="BL61" s="29">
        <v>85631.824474795852</v>
      </c>
      <c r="BM61" s="29">
        <v>112476.04184606121</v>
      </c>
      <c r="BN61" s="29">
        <v>20219.199320814569</v>
      </c>
      <c r="BO61" s="29">
        <v>21395.93218541659</v>
      </c>
      <c r="BP61" s="29">
        <v>68436.64506796372</v>
      </c>
      <c r="BQ61" s="29">
        <v>5460.6689526083783</v>
      </c>
      <c r="BR61" s="29">
        <v>21328.291216865866</v>
      </c>
      <c r="BS61" s="29">
        <v>0</v>
      </c>
      <c r="BT61" s="59">
        <f t="shared" si="0"/>
        <v>3211716.9069308438</v>
      </c>
      <c r="BU61" s="29">
        <v>598127.81687589653</v>
      </c>
      <c r="BV61" s="29">
        <v>0</v>
      </c>
      <c r="BW61" s="29">
        <v>0</v>
      </c>
      <c r="BX61" s="29">
        <v>128663.58429183175</v>
      </c>
      <c r="BY61" s="29">
        <v>12027.691816233861</v>
      </c>
      <c r="BZ61" s="29">
        <v>0</v>
      </c>
      <c r="CA61" s="29">
        <v>0</v>
      </c>
      <c r="CB61" s="29">
        <v>0</v>
      </c>
      <c r="CC61" s="29">
        <v>0</v>
      </c>
      <c r="CD61" s="29">
        <v>80.867874389767721</v>
      </c>
      <c r="CE61" s="29">
        <v>0</v>
      </c>
      <c r="CF61" s="29">
        <v>17407.33230238581</v>
      </c>
      <c r="CG61" s="29">
        <v>0</v>
      </c>
      <c r="CH61" s="29">
        <v>-634.82081333202791</v>
      </c>
      <c r="CI61" s="29">
        <v>103035.55691701177</v>
      </c>
      <c r="CJ61" s="38">
        <f t="shared" si="2"/>
        <v>4070424.9361952613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39161.015533300255</v>
      </c>
      <c r="D62" s="29">
        <v>13398.137585458111</v>
      </c>
      <c r="E62" s="29">
        <v>3039.8605554685578</v>
      </c>
      <c r="F62" s="29">
        <v>2774.6046997372082</v>
      </c>
      <c r="G62" s="29">
        <v>50340.005361703392</v>
      </c>
      <c r="H62" s="29">
        <v>4619.4731902126305</v>
      </c>
      <c r="I62" s="29">
        <v>2617.4275704256447</v>
      </c>
      <c r="J62" s="29">
        <v>5280.7616336945839</v>
      </c>
      <c r="K62" s="29">
        <v>3634.1644392002841</v>
      </c>
      <c r="L62" s="29">
        <v>1084.5639518838207</v>
      </c>
      <c r="M62" s="29">
        <v>12399.79669577871</v>
      </c>
      <c r="N62" s="29">
        <v>23292.882732105696</v>
      </c>
      <c r="O62" s="29">
        <v>7304.8399743691807</v>
      </c>
      <c r="P62" s="29">
        <v>15186.044431839384</v>
      </c>
      <c r="Q62" s="29">
        <v>3726.5300730011445</v>
      </c>
      <c r="R62" s="29">
        <v>11669.635233328732</v>
      </c>
      <c r="S62" s="29">
        <v>12597.111130920568</v>
      </c>
      <c r="T62" s="29">
        <v>7752.6253224537422</v>
      </c>
      <c r="U62" s="29">
        <v>31501.863331566354</v>
      </c>
      <c r="V62" s="29">
        <v>2874.3231034200894</v>
      </c>
      <c r="W62" s="29">
        <v>7199.295054615246</v>
      </c>
      <c r="X62" s="29">
        <v>6547.9134257378309</v>
      </c>
      <c r="Y62" s="29">
        <v>3551.7887076296865</v>
      </c>
      <c r="Z62" s="29">
        <v>8518.1611211740801</v>
      </c>
      <c r="AA62" s="29">
        <v>17193.580404115717</v>
      </c>
      <c r="AB62" s="29">
        <v>18875.610097891902</v>
      </c>
      <c r="AC62" s="29">
        <v>153324.47895636581</v>
      </c>
      <c r="AD62" s="29">
        <v>34282.250359803431</v>
      </c>
      <c r="AE62" s="29">
        <v>235912.67445068664</v>
      </c>
      <c r="AF62" s="29">
        <v>124438.35118481559</v>
      </c>
      <c r="AG62" s="29">
        <v>181106.9330379593</v>
      </c>
      <c r="AH62" s="29">
        <v>23279.688207900996</v>
      </c>
      <c r="AI62" s="29">
        <v>30493.335776825097</v>
      </c>
      <c r="AJ62" s="29">
        <v>75380.221514863471</v>
      </c>
      <c r="AK62" s="29">
        <v>6124.2234950711545</v>
      </c>
      <c r="AL62" s="29">
        <v>40556.438181028556</v>
      </c>
      <c r="AM62" s="29">
        <v>22107.01782336687</v>
      </c>
      <c r="AN62" s="29">
        <v>11784.932157861971</v>
      </c>
      <c r="AO62" s="29">
        <v>26439.692173833129</v>
      </c>
      <c r="AP62" s="29">
        <v>23550.477424914694</v>
      </c>
      <c r="AQ62" s="29">
        <v>56134.236684501418</v>
      </c>
      <c r="AR62" s="29">
        <v>96300.203391266696</v>
      </c>
      <c r="AS62" s="29">
        <v>19226.626127435731</v>
      </c>
      <c r="AT62" s="29">
        <v>12396.601322497632</v>
      </c>
      <c r="AU62" s="29">
        <v>1894.2510077248521</v>
      </c>
      <c r="AV62" s="29">
        <v>213.76227614110604</v>
      </c>
      <c r="AW62" s="29">
        <v>390.04586039500111</v>
      </c>
      <c r="AX62" s="29">
        <v>49336.381964070082</v>
      </c>
      <c r="AY62" s="29">
        <v>79167.282763339914</v>
      </c>
      <c r="AZ62" s="29">
        <v>4969.2420337153835</v>
      </c>
      <c r="BA62" s="29">
        <v>5976.7723830951682</v>
      </c>
      <c r="BB62" s="29">
        <v>28912.661823519527</v>
      </c>
      <c r="BC62" s="29">
        <v>27751.094723276463</v>
      </c>
      <c r="BD62" s="29">
        <v>65446.779938624022</v>
      </c>
      <c r="BE62" s="29">
        <v>8780.6767999994645</v>
      </c>
      <c r="BF62" s="29">
        <v>8521.0165108030815</v>
      </c>
      <c r="BG62" s="29">
        <v>81663.396711860711</v>
      </c>
      <c r="BH62" s="29">
        <v>240155.28507703799</v>
      </c>
      <c r="BI62" s="29">
        <v>363.82817454017686</v>
      </c>
      <c r="BJ62" s="29">
        <v>95237.618584566488</v>
      </c>
      <c r="BK62" s="29">
        <v>5176.9390796965745</v>
      </c>
      <c r="BL62" s="29">
        <v>33681.201506889971</v>
      </c>
      <c r="BM62" s="29">
        <v>87640.009812781194</v>
      </c>
      <c r="BN62" s="29">
        <v>14587.665601223696</v>
      </c>
      <c r="BO62" s="29">
        <v>17743.0251723607</v>
      </c>
      <c r="BP62" s="29">
        <v>149811.44653321628</v>
      </c>
      <c r="BQ62" s="29">
        <v>3459.3542119767453</v>
      </c>
      <c r="BR62" s="29">
        <v>16202.647967548153</v>
      </c>
      <c r="BS62" s="29">
        <v>0</v>
      </c>
      <c r="BT62" s="59">
        <f t="shared" si="0"/>
        <v>2516062.7841504333</v>
      </c>
      <c r="BU62" s="29">
        <v>361268.46607687714</v>
      </c>
      <c r="BV62" s="29">
        <v>0</v>
      </c>
      <c r="BW62" s="29">
        <v>0</v>
      </c>
      <c r="BX62" s="29">
        <v>3363595.2983467435</v>
      </c>
      <c r="BY62" s="29">
        <v>30588525.067705829</v>
      </c>
      <c r="BZ62" s="29">
        <v>34533.875337680081</v>
      </c>
      <c r="CA62" s="29">
        <v>38203.820362976585</v>
      </c>
      <c r="CB62" s="29">
        <v>0</v>
      </c>
      <c r="CC62" s="29">
        <v>0</v>
      </c>
      <c r="CD62" s="29">
        <v>0</v>
      </c>
      <c r="CE62" s="29">
        <v>0</v>
      </c>
      <c r="CF62" s="29">
        <v>76654.348589288536</v>
      </c>
      <c r="CG62" s="29">
        <v>0</v>
      </c>
      <c r="CH62" s="29">
        <v>0</v>
      </c>
      <c r="CI62" s="29">
        <v>13583.748899168313</v>
      </c>
      <c r="CJ62" s="38">
        <f t="shared" si="2"/>
        <v>36992427.409469001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6207.4177982939755</v>
      </c>
      <c r="D63" s="29">
        <v>227.10692014655933</v>
      </c>
      <c r="E63" s="29">
        <v>45.956304469609634</v>
      </c>
      <c r="F63" s="29">
        <v>92.086168083780365</v>
      </c>
      <c r="G63" s="29">
        <v>2667.8138329072244</v>
      </c>
      <c r="H63" s="29">
        <v>203.3602148237236</v>
      </c>
      <c r="I63" s="29">
        <v>238.76025651879334</v>
      </c>
      <c r="J63" s="29">
        <v>121.91214812805312</v>
      </c>
      <c r="K63" s="29">
        <v>175.00278098554804</v>
      </c>
      <c r="L63" s="29">
        <v>19.260627015312185</v>
      </c>
      <c r="M63" s="29">
        <v>89.686030607479381</v>
      </c>
      <c r="N63" s="29">
        <v>117.61114046235848</v>
      </c>
      <c r="O63" s="29">
        <v>113.86561792458336</v>
      </c>
      <c r="P63" s="29">
        <v>303.671976180255</v>
      </c>
      <c r="Q63" s="29">
        <v>99.19986138318616</v>
      </c>
      <c r="R63" s="29">
        <v>598.60175337328531</v>
      </c>
      <c r="S63" s="29">
        <v>159.45246593039442</v>
      </c>
      <c r="T63" s="29">
        <v>156.46696593180425</v>
      </c>
      <c r="U63" s="29">
        <v>978.97904684961895</v>
      </c>
      <c r="V63" s="29">
        <v>28.442247613158603</v>
      </c>
      <c r="W63" s="29">
        <v>35.974106580051355</v>
      </c>
      <c r="X63" s="29">
        <v>239.54743666337515</v>
      </c>
      <c r="Y63" s="29">
        <v>92.463318571727868</v>
      </c>
      <c r="Z63" s="29">
        <v>118.10376672821768</v>
      </c>
      <c r="AA63" s="29">
        <v>331.15949556725019</v>
      </c>
      <c r="AB63" s="29">
        <v>1822.1073422165427</v>
      </c>
      <c r="AC63" s="29">
        <v>5590.1652637171401</v>
      </c>
      <c r="AD63" s="29">
        <v>5855.3066959043508</v>
      </c>
      <c r="AE63" s="29">
        <v>24612.039156084353</v>
      </c>
      <c r="AF63" s="29">
        <v>5052.5661951077509</v>
      </c>
      <c r="AG63" s="29">
        <v>55611.070728456078</v>
      </c>
      <c r="AH63" s="29">
        <v>1597.3185019399832</v>
      </c>
      <c r="AI63" s="29">
        <v>46.331634729129171</v>
      </c>
      <c r="AJ63" s="29">
        <v>5159.7443996706079</v>
      </c>
      <c r="AK63" s="29">
        <v>335.6593859700402</v>
      </c>
      <c r="AL63" s="29">
        <v>353.66242857689184</v>
      </c>
      <c r="AM63" s="29">
        <v>395.49634559182186</v>
      </c>
      <c r="AN63" s="29">
        <v>143.60426898081562</v>
      </c>
      <c r="AO63" s="29">
        <v>1372.0371830865809</v>
      </c>
      <c r="AP63" s="29">
        <v>2046.5039848099652</v>
      </c>
      <c r="AQ63" s="29">
        <v>65.826738123180661</v>
      </c>
      <c r="AR63" s="29">
        <v>318.4802462284207</v>
      </c>
      <c r="AS63" s="29">
        <v>13.706588798047234</v>
      </c>
      <c r="AT63" s="29">
        <v>300.67723046226098</v>
      </c>
      <c r="AU63" s="29">
        <v>6216.2935637767523</v>
      </c>
      <c r="AV63" s="29">
        <v>347.92552833496501</v>
      </c>
      <c r="AW63" s="29">
        <v>50.938709626359085</v>
      </c>
      <c r="AX63" s="29">
        <v>1434.8328996431869</v>
      </c>
      <c r="AY63" s="29">
        <v>3016.0325342778938</v>
      </c>
      <c r="AZ63" s="29">
        <v>19.452819130950125</v>
      </c>
      <c r="BA63" s="29">
        <v>0</v>
      </c>
      <c r="BB63" s="29">
        <v>576.07076647535689</v>
      </c>
      <c r="BC63" s="29">
        <v>1848.758740251375</v>
      </c>
      <c r="BD63" s="29">
        <v>452.62832632758102</v>
      </c>
      <c r="BE63" s="29">
        <v>268.33870352684295</v>
      </c>
      <c r="BF63" s="29">
        <v>411.87931575359181</v>
      </c>
      <c r="BG63" s="29">
        <v>6022.1963932246554</v>
      </c>
      <c r="BH63" s="29">
        <v>185981.81787193779</v>
      </c>
      <c r="BI63" s="29">
        <v>0</v>
      </c>
      <c r="BJ63" s="29">
        <v>67854.463953730476</v>
      </c>
      <c r="BK63" s="29">
        <v>1055.9383969097898</v>
      </c>
      <c r="BL63" s="29">
        <v>171020.59885186751</v>
      </c>
      <c r="BM63" s="29">
        <v>69569.124443178836</v>
      </c>
      <c r="BN63" s="29">
        <v>1324.7245183978844</v>
      </c>
      <c r="BO63" s="29">
        <v>1133.9444750134394</v>
      </c>
      <c r="BP63" s="29">
        <v>5321.5578296071972</v>
      </c>
      <c r="BQ63" s="29">
        <v>341.59607671260039</v>
      </c>
      <c r="BR63" s="29">
        <v>1722.6069393778216</v>
      </c>
      <c r="BS63" s="29">
        <v>0</v>
      </c>
      <c r="BT63" s="59">
        <f t="shared" si="0"/>
        <v>650145.92825727619</v>
      </c>
      <c r="BU63" s="29">
        <v>408267.07705551549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1167.4801131755028</v>
      </c>
      <c r="CG63" s="29">
        <v>0</v>
      </c>
      <c r="CH63" s="29">
        <v>0</v>
      </c>
      <c r="CI63" s="29">
        <v>0</v>
      </c>
      <c r="CJ63" s="38">
        <f t="shared" si="2"/>
        <v>1059580.485425967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3817.114783031313</v>
      </c>
      <c r="D64" s="29">
        <v>4106.5488841320084</v>
      </c>
      <c r="E64" s="29">
        <v>245.80916094739251</v>
      </c>
      <c r="F64" s="29">
        <v>781.9810272990087</v>
      </c>
      <c r="G64" s="29">
        <v>10940.34065912129</v>
      </c>
      <c r="H64" s="29">
        <v>1224.7097284606175</v>
      </c>
      <c r="I64" s="29">
        <v>585.43580502806014</v>
      </c>
      <c r="J64" s="29">
        <v>985.15476476201468</v>
      </c>
      <c r="K64" s="29">
        <v>503.89623693063021</v>
      </c>
      <c r="L64" s="29">
        <v>79.429106976204153</v>
      </c>
      <c r="M64" s="29">
        <v>3038.2511000805516</v>
      </c>
      <c r="N64" s="29">
        <v>3302.8091277018348</v>
      </c>
      <c r="O64" s="29">
        <v>1445.8685572026666</v>
      </c>
      <c r="P64" s="29">
        <v>2794.6857761737074</v>
      </c>
      <c r="Q64" s="29">
        <v>747.84511795903688</v>
      </c>
      <c r="R64" s="29">
        <v>1971.7523060596391</v>
      </c>
      <c r="S64" s="29">
        <v>2410.5057070055464</v>
      </c>
      <c r="T64" s="29">
        <v>1199.266192988676</v>
      </c>
      <c r="U64" s="29">
        <v>6182.6690232107394</v>
      </c>
      <c r="V64" s="29">
        <v>470.43416400770445</v>
      </c>
      <c r="W64" s="29">
        <v>845.74448628244863</v>
      </c>
      <c r="X64" s="29">
        <v>1607.7751120234984</v>
      </c>
      <c r="Y64" s="29">
        <v>614.92515734341362</v>
      </c>
      <c r="Z64" s="29">
        <v>3480.4129632355771</v>
      </c>
      <c r="AA64" s="29">
        <v>1790.6603474015715</v>
      </c>
      <c r="AB64" s="29">
        <v>4941.8151520050351</v>
      </c>
      <c r="AC64" s="29">
        <v>26690.439439334357</v>
      </c>
      <c r="AD64" s="29">
        <v>4340.1814475806723</v>
      </c>
      <c r="AE64" s="29">
        <v>31279.748015073295</v>
      </c>
      <c r="AF64" s="29">
        <v>11822.03765312213</v>
      </c>
      <c r="AG64" s="29">
        <v>19899.439905015719</v>
      </c>
      <c r="AH64" s="29">
        <v>1126.1684072539833</v>
      </c>
      <c r="AI64" s="29">
        <v>979.31045223260526</v>
      </c>
      <c r="AJ64" s="29">
        <v>11374.904777274609</v>
      </c>
      <c r="AK64" s="29">
        <v>755.09721814633804</v>
      </c>
      <c r="AL64" s="29">
        <v>2668.2234489033053</v>
      </c>
      <c r="AM64" s="29">
        <v>3158.0864261795568</v>
      </c>
      <c r="AN64" s="29">
        <v>3520.7607992643502</v>
      </c>
      <c r="AO64" s="29">
        <v>2210.8734395828255</v>
      </c>
      <c r="AP64" s="29">
        <v>5467.0821356604811</v>
      </c>
      <c r="AQ64" s="29">
        <v>3994.5279571982596</v>
      </c>
      <c r="AR64" s="29">
        <v>23368.872561468488</v>
      </c>
      <c r="AS64" s="29">
        <v>1588.3694947340227</v>
      </c>
      <c r="AT64" s="29">
        <v>1164.4100143145074</v>
      </c>
      <c r="AU64" s="29">
        <v>2116.1271049204688</v>
      </c>
      <c r="AV64" s="29">
        <v>16.187531561434007</v>
      </c>
      <c r="AW64" s="29">
        <v>32.746690974814193</v>
      </c>
      <c r="AX64" s="29">
        <v>12450.643566338666</v>
      </c>
      <c r="AY64" s="29">
        <v>32429.032032042116</v>
      </c>
      <c r="AZ64" s="29">
        <v>1736.9827324062237</v>
      </c>
      <c r="BA64" s="29">
        <v>15938.474728764673</v>
      </c>
      <c r="BB64" s="29">
        <v>7332.1363654086226</v>
      </c>
      <c r="BC64" s="29">
        <v>7239.8639224742938</v>
      </c>
      <c r="BD64" s="29">
        <v>18280.881149466364</v>
      </c>
      <c r="BE64" s="29">
        <v>2296.4180583219868</v>
      </c>
      <c r="BF64" s="29">
        <v>4380.2061220045798</v>
      </c>
      <c r="BG64" s="29">
        <v>50588.872366851072</v>
      </c>
      <c r="BH64" s="29">
        <v>324395.63425663149</v>
      </c>
      <c r="BI64" s="29">
        <v>2848.0183485353805</v>
      </c>
      <c r="BJ64" s="29">
        <v>112956.16250760878</v>
      </c>
      <c r="BK64" s="29">
        <v>1279.5817480017333</v>
      </c>
      <c r="BL64" s="29">
        <v>43530.386216687031</v>
      </c>
      <c r="BM64" s="29">
        <v>107038.29806705231</v>
      </c>
      <c r="BN64" s="29">
        <v>17385.591908819824</v>
      </c>
      <c r="BO64" s="29">
        <v>17104.381987454268</v>
      </c>
      <c r="BP64" s="29">
        <v>240891.80610999966</v>
      </c>
      <c r="BQ64" s="29">
        <v>647.41213881741521</v>
      </c>
      <c r="BR64" s="29">
        <v>3990.7888637046544</v>
      </c>
      <c r="BS64" s="29">
        <v>0</v>
      </c>
      <c r="BT64" s="59">
        <f t="shared" si="0"/>
        <v>1242431.0085645574</v>
      </c>
      <c r="BU64" s="29">
        <v>784893.46183411346</v>
      </c>
      <c r="BV64" s="29">
        <v>1560782.5465737325</v>
      </c>
      <c r="BW64" s="29">
        <v>0</v>
      </c>
      <c r="BX64" s="29">
        <v>23300225.767627627</v>
      </c>
      <c r="BY64" s="29">
        <v>512540.79771297128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207664.96686023718</v>
      </c>
      <c r="CG64" s="29">
        <v>0</v>
      </c>
      <c r="CH64" s="29">
        <v>0</v>
      </c>
      <c r="CI64" s="29">
        <v>12084.991453342675</v>
      </c>
      <c r="CJ64" s="38">
        <f t="shared" si="2"/>
        <v>27620623.540626582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931.69320748853158</v>
      </c>
      <c r="D65" s="29">
        <v>553.34417443979771</v>
      </c>
      <c r="E65" s="29">
        <v>49.589988682034615</v>
      </c>
      <c r="F65" s="29">
        <v>972.12730011153656</v>
      </c>
      <c r="G65" s="29">
        <v>7396.9132033480782</v>
      </c>
      <c r="H65" s="29">
        <v>1449.7451182782772</v>
      </c>
      <c r="I65" s="29">
        <v>264.34006227443507</v>
      </c>
      <c r="J65" s="29">
        <v>1085.9115539255677</v>
      </c>
      <c r="K65" s="29">
        <v>918.65342863243211</v>
      </c>
      <c r="L65" s="29">
        <v>5.6383549720892088</v>
      </c>
      <c r="M65" s="29">
        <v>2096.9574112684741</v>
      </c>
      <c r="N65" s="29">
        <v>1791.0663312881925</v>
      </c>
      <c r="O65" s="29">
        <v>2029.4959573123247</v>
      </c>
      <c r="P65" s="29">
        <v>1768.5167982056396</v>
      </c>
      <c r="Q65" s="29">
        <v>745.41709138900444</v>
      </c>
      <c r="R65" s="29">
        <v>1641.1849359379032</v>
      </c>
      <c r="S65" s="29">
        <v>2610.9259561605295</v>
      </c>
      <c r="T65" s="29">
        <v>1172.9986136323403</v>
      </c>
      <c r="U65" s="29">
        <v>4697.9841775192126</v>
      </c>
      <c r="V65" s="29">
        <v>266.24912365379328</v>
      </c>
      <c r="W65" s="29">
        <v>407.44321878947034</v>
      </c>
      <c r="X65" s="29">
        <v>1731.7900637040079</v>
      </c>
      <c r="Y65" s="29">
        <v>657.02362566708462</v>
      </c>
      <c r="Z65" s="29">
        <v>7.8137032992644651</v>
      </c>
      <c r="AA65" s="29">
        <v>439.83900910249798</v>
      </c>
      <c r="AB65" s="29">
        <v>479.03911375580793</v>
      </c>
      <c r="AC65" s="29">
        <v>4118.7669134591533</v>
      </c>
      <c r="AD65" s="29">
        <v>1210.8484624223659</v>
      </c>
      <c r="AE65" s="29">
        <v>3495.3526445891944</v>
      </c>
      <c r="AF65" s="29">
        <v>2879.0709118980981</v>
      </c>
      <c r="AG65" s="29">
        <v>6763.1235311990549</v>
      </c>
      <c r="AH65" s="29">
        <v>138.80115715080834</v>
      </c>
      <c r="AI65" s="29">
        <v>568.11286430067912</v>
      </c>
      <c r="AJ65" s="29">
        <v>2008.7493531625121</v>
      </c>
      <c r="AK65" s="29">
        <v>146.97559906483428</v>
      </c>
      <c r="AL65" s="29">
        <v>678.45063733241568</v>
      </c>
      <c r="AM65" s="29">
        <v>2065.6373256208194</v>
      </c>
      <c r="AN65" s="29">
        <v>1430.9533288542007</v>
      </c>
      <c r="AO65" s="29">
        <v>484.05658925163397</v>
      </c>
      <c r="AP65" s="29">
        <v>599.03441176100398</v>
      </c>
      <c r="AQ65" s="29">
        <v>10029.277209317401</v>
      </c>
      <c r="AR65" s="29">
        <v>718.39421993895712</v>
      </c>
      <c r="AS65" s="29">
        <v>252.47714660058224</v>
      </c>
      <c r="AT65" s="29">
        <v>163.51126261920496</v>
      </c>
      <c r="AU65" s="29">
        <v>163.92958423348762</v>
      </c>
      <c r="AV65" s="29">
        <v>886.77248696033541</v>
      </c>
      <c r="AW65" s="29">
        <v>97.46447144030671</v>
      </c>
      <c r="AX65" s="29">
        <v>917.8958098421349</v>
      </c>
      <c r="AY65" s="29">
        <v>1429.1258173639308</v>
      </c>
      <c r="AZ65" s="29">
        <v>188.42831915593928</v>
      </c>
      <c r="BA65" s="29">
        <v>1860.2200509530151</v>
      </c>
      <c r="BB65" s="29">
        <v>233.88651846755963</v>
      </c>
      <c r="BC65" s="29">
        <v>617.6385724864956</v>
      </c>
      <c r="BD65" s="29">
        <v>1462.2484157937929</v>
      </c>
      <c r="BE65" s="29">
        <v>102.37272014042715</v>
      </c>
      <c r="BF65" s="29">
        <v>158.7648559836849</v>
      </c>
      <c r="BG65" s="29">
        <v>1202.0381206158195</v>
      </c>
      <c r="BH65" s="29">
        <v>12939.25898574989</v>
      </c>
      <c r="BI65" s="29">
        <v>1290.9973480974108</v>
      </c>
      <c r="BJ65" s="29">
        <v>28823.050257654508</v>
      </c>
      <c r="BK65" s="29">
        <v>120.1379529371445</v>
      </c>
      <c r="BL65" s="29">
        <v>2385.2792899394199</v>
      </c>
      <c r="BM65" s="29">
        <v>3016.4038574426186</v>
      </c>
      <c r="BN65" s="29">
        <v>3064.4930107645996</v>
      </c>
      <c r="BO65" s="29">
        <v>1846.0132097974165</v>
      </c>
      <c r="BP65" s="29">
        <v>10696.29959577161</v>
      </c>
      <c r="BQ65" s="29">
        <v>300.37301236015446</v>
      </c>
      <c r="BR65" s="29">
        <v>856.15611242425075</v>
      </c>
      <c r="BS65" s="29">
        <v>0</v>
      </c>
      <c r="BT65" s="59">
        <f t="shared" si="0"/>
        <v>148582.54346775718</v>
      </c>
      <c r="BU65" s="29">
        <v>344771.88528382831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26.289144110176828</v>
      </c>
      <c r="CE65" s="29">
        <v>0</v>
      </c>
      <c r="CF65" s="29">
        <v>832.332526737884</v>
      </c>
      <c r="CG65" s="29">
        <v>0</v>
      </c>
      <c r="CH65" s="29">
        <v>0</v>
      </c>
      <c r="CI65" s="29">
        <v>9371.4107725487047</v>
      </c>
      <c r="CJ65" s="38">
        <f t="shared" si="2"/>
        <v>503584.46119498223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33478.926218200053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2380.7327179638805</v>
      </c>
      <c r="T66" s="29">
        <v>0</v>
      </c>
      <c r="U66" s="29">
        <v>0</v>
      </c>
      <c r="V66" s="29">
        <v>0</v>
      </c>
      <c r="W66" s="29">
        <v>0</v>
      </c>
      <c r="X66" s="29">
        <v>2693.2845693049394</v>
      </c>
      <c r="Y66" s="29">
        <v>0</v>
      </c>
      <c r="Z66" s="29">
        <v>0</v>
      </c>
      <c r="AA66" s="29">
        <v>0</v>
      </c>
      <c r="AB66" s="29">
        <v>12.066622492799373</v>
      </c>
      <c r="AC66" s="29">
        <v>13752.93100772141</v>
      </c>
      <c r="AD66" s="29">
        <v>0</v>
      </c>
      <c r="AE66" s="29">
        <v>0</v>
      </c>
      <c r="AF66" s="29">
        <v>336.09916246491764</v>
      </c>
      <c r="AG66" s="29">
        <v>28.48484245345875</v>
      </c>
      <c r="AH66" s="29">
        <v>122.27570065755415</v>
      </c>
      <c r="AI66" s="29">
        <v>0</v>
      </c>
      <c r="AJ66" s="29">
        <v>17.097838832248652</v>
      </c>
      <c r="AK66" s="29">
        <v>5.7572691110636951</v>
      </c>
      <c r="AL66" s="29">
        <v>0</v>
      </c>
      <c r="AM66" s="29">
        <v>2895.445609963931</v>
      </c>
      <c r="AN66" s="29">
        <v>2.2906882845187271</v>
      </c>
      <c r="AO66" s="29">
        <v>47.311428439633779</v>
      </c>
      <c r="AP66" s="29">
        <v>4124.5223393105962</v>
      </c>
      <c r="AQ66" s="29">
        <v>20.261353544531193</v>
      </c>
      <c r="AR66" s="29">
        <v>37.737372720603972</v>
      </c>
      <c r="AS66" s="29">
        <v>0</v>
      </c>
      <c r="AT66" s="29">
        <v>0</v>
      </c>
      <c r="AU66" s="29">
        <v>2.26737674784972</v>
      </c>
      <c r="AV66" s="29">
        <v>0</v>
      </c>
      <c r="AW66" s="29">
        <v>0</v>
      </c>
      <c r="AX66" s="29">
        <v>7614.1586472691479</v>
      </c>
      <c r="AY66" s="29">
        <v>733.99465117665557</v>
      </c>
      <c r="AZ66" s="29">
        <v>306.62530455930101</v>
      </c>
      <c r="BA66" s="29">
        <v>102.14341739322214</v>
      </c>
      <c r="BB66" s="29">
        <v>0</v>
      </c>
      <c r="BC66" s="29">
        <v>58871.89167900847</v>
      </c>
      <c r="BD66" s="29">
        <v>42.407346823653214</v>
      </c>
      <c r="BE66" s="29">
        <v>4.2320219319486823</v>
      </c>
      <c r="BF66" s="29">
        <v>571.82495495864998</v>
      </c>
      <c r="BG66" s="29">
        <v>1610.4326268432037</v>
      </c>
      <c r="BH66" s="29">
        <v>13123.201957016583</v>
      </c>
      <c r="BI66" s="29">
        <v>27.134725169109092</v>
      </c>
      <c r="BJ66" s="29">
        <v>40919.714159043804</v>
      </c>
      <c r="BK66" s="29">
        <v>9.5900383724150942</v>
      </c>
      <c r="BL66" s="29">
        <v>707745.65022212826</v>
      </c>
      <c r="BM66" s="29">
        <v>103189.64835829976</v>
      </c>
      <c r="BN66" s="29">
        <v>291.47376539375733</v>
      </c>
      <c r="BO66" s="29">
        <v>499.76096713923476</v>
      </c>
      <c r="BP66" s="29">
        <v>1123.3685801408285</v>
      </c>
      <c r="BQ66" s="29">
        <v>0</v>
      </c>
      <c r="BR66" s="29">
        <v>174.8061555854982</v>
      </c>
      <c r="BS66" s="29">
        <v>0</v>
      </c>
      <c r="BT66" s="59">
        <f t="shared" si="0"/>
        <v>996919.55169646745</v>
      </c>
      <c r="BU66" s="29">
        <v>1088038.1449097211</v>
      </c>
      <c r="BV66" s="29">
        <v>0</v>
      </c>
      <c r="BW66" s="29">
        <v>2363852.272518273</v>
      </c>
      <c r="BX66" s="29">
        <v>17474796.394495573</v>
      </c>
      <c r="BY66" s="29">
        <v>508254.98388241767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93511.120454653588</v>
      </c>
      <c r="CG66" s="29">
        <v>0</v>
      </c>
      <c r="CH66" s="29">
        <v>0</v>
      </c>
      <c r="CI66" s="29">
        <v>18092.116528311319</v>
      </c>
      <c r="CJ66" s="38">
        <f t="shared" si="2"/>
        <v>22543464.584485415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59.351682368333485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4.6001732372726885</v>
      </c>
      <c r="Y67" s="29">
        <v>0</v>
      </c>
      <c r="Z67" s="29">
        <v>0</v>
      </c>
      <c r="AA67" s="29">
        <v>0</v>
      </c>
      <c r="AB67" s="29">
        <v>0</v>
      </c>
      <c r="AC67" s="29">
        <v>19350.332371196477</v>
      </c>
      <c r="AD67" s="29">
        <v>0</v>
      </c>
      <c r="AE67" s="29">
        <v>0</v>
      </c>
      <c r="AF67" s="29">
        <v>0</v>
      </c>
      <c r="AG67" s="29">
        <v>0</v>
      </c>
      <c r="AH67" s="29">
        <v>183.17234154222444</v>
      </c>
      <c r="AI67" s="29">
        <v>0</v>
      </c>
      <c r="AJ67" s="29">
        <v>31.777040177213483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12.830157184470686</v>
      </c>
      <c r="AV67" s="29">
        <v>0</v>
      </c>
      <c r="AW67" s="29">
        <v>0</v>
      </c>
      <c r="AX67" s="29">
        <v>68.988474985899288</v>
      </c>
      <c r="AY67" s="29">
        <v>563.60568230978288</v>
      </c>
      <c r="AZ67" s="29">
        <v>0</v>
      </c>
      <c r="BA67" s="29">
        <v>474.97770796992302</v>
      </c>
      <c r="BB67" s="29">
        <v>0</v>
      </c>
      <c r="BC67" s="29">
        <v>209.80033996991389</v>
      </c>
      <c r="BD67" s="29">
        <v>0</v>
      </c>
      <c r="BE67" s="29">
        <v>22.728590119487798</v>
      </c>
      <c r="BF67" s="29">
        <v>2863.4703003534541</v>
      </c>
      <c r="BG67" s="29">
        <v>7940.2805358695105</v>
      </c>
      <c r="BH67" s="29">
        <v>75229.861789260452</v>
      </c>
      <c r="BI67" s="29">
        <v>0</v>
      </c>
      <c r="BJ67" s="29">
        <v>35175.905548889219</v>
      </c>
      <c r="BK67" s="29">
        <v>0</v>
      </c>
      <c r="BL67" s="29">
        <v>1755.9988419548779</v>
      </c>
      <c r="BM67" s="29">
        <v>43186.333141725518</v>
      </c>
      <c r="BN67" s="29">
        <v>1558.7809692883525</v>
      </c>
      <c r="BO67" s="29">
        <v>2647.2995605360798</v>
      </c>
      <c r="BP67" s="29">
        <v>6009.5997597928308</v>
      </c>
      <c r="BQ67" s="29">
        <v>0</v>
      </c>
      <c r="BR67" s="29">
        <v>0</v>
      </c>
      <c r="BS67" s="29">
        <v>0</v>
      </c>
      <c r="BT67" s="59">
        <f t="shared" si="0"/>
        <v>197349.69500873127</v>
      </c>
      <c r="BU67" s="29">
        <v>3179772.4890408302</v>
      </c>
      <c r="BV67" s="29">
        <v>782713.52961315925</v>
      </c>
      <c r="BW67" s="29">
        <v>0</v>
      </c>
      <c r="BX67" s="29">
        <v>18685567.032039329</v>
      </c>
      <c r="BY67" s="29">
        <v>840019.25177812646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124.7377261243516</v>
      </c>
      <c r="CG67" s="29">
        <v>0</v>
      </c>
      <c r="CH67" s="29">
        <v>0</v>
      </c>
      <c r="CI67" s="29">
        <v>0</v>
      </c>
      <c r="CJ67" s="38">
        <f t="shared" si="2"/>
        <v>23685546.735206302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432.67006872215427</v>
      </c>
      <c r="D68" s="29">
        <v>3436.296194126528</v>
      </c>
      <c r="E68" s="29">
        <v>225.34742344513197</v>
      </c>
      <c r="F68" s="29">
        <v>60.944209478109201</v>
      </c>
      <c r="G68" s="29">
        <v>822.55644648047451</v>
      </c>
      <c r="H68" s="29">
        <v>486.63428323136259</v>
      </c>
      <c r="I68" s="29">
        <v>16.713745109845473</v>
      </c>
      <c r="J68" s="29">
        <v>196.75267166382443</v>
      </c>
      <c r="K68" s="29">
        <v>549.75567119011259</v>
      </c>
      <c r="L68" s="29">
        <v>0</v>
      </c>
      <c r="M68" s="29">
        <v>598.58006633850323</v>
      </c>
      <c r="N68" s="29">
        <v>509.28919743664886</v>
      </c>
      <c r="O68" s="29">
        <v>237.44625780357549</v>
      </c>
      <c r="P68" s="29">
        <v>329.85273494146082</v>
      </c>
      <c r="Q68" s="29">
        <v>106.41255027436095</v>
      </c>
      <c r="R68" s="29">
        <v>178.01147182219236</v>
      </c>
      <c r="S68" s="29">
        <v>336.7006137072359</v>
      </c>
      <c r="T68" s="29">
        <v>173.8859077479909</v>
      </c>
      <c r="U68" s="29">
        <v>697.2008341945716</v>
      </c>
      <c r="V68" s="29">
        <v>73.465820101555337</v>
      </c>
      <c r="W68" s="29">
        <v>128.78427909818231</v>
      </c>
      <c r="X68" s="29">
        <v>1982.1349555673116</v>
      </c>
      <c r="Y68" s="29">
        <v>66.745835282142153</v>
      </c>
      <c r="Z68" s="29">
        <v>87.471868562968623</v>
      </c>
      <c r="AA68" s="29">
        <v>54.755614495908063</v>
      </c>
      <c r="AB68" s="29">
        <v>55.610854191658149</v>
      </c>
      <c r="AC68" s="29">
        <v>5762.9175177947563</v>
      </c>
      <c r="AD68" s="29">
        <v>306.04006591142655</v>
      </c>
      <c r="AE68" s="29">
        <v>1521.8920044729402</v>
      </c>
      <c r="AF68" s="29">
        <v>546.73308365389403</v>
      </c>
      <c r="AG68" s="29">
        <v>558.00336419867222</v>
      </c>
      <c r="AH68" s="29">
        <v>22.471839011894328</v>
      </c>
      <c r="AI68" s="29">
        <v>35.59639021080865</v>
      </c>
      <c r="AJ68" s="29">
        <v>313.50049678191141</v>
      </c>
      <c r="AK68" s="29">
        <v>3.9329576186596622</v>
      </c>
      <c r="AL68" s="29">
        <v>2176.160249021018</v>
      </c>
      <c r="AM68" s="29">
        <v>87139.194215380019</v>
      </c>
      <c r="AN68" s="29">
        <v>25346.491518295254</v>
      </c>
      <c r="AO68" s="29">
        <v>33.415290306632905</v>
      </c>
      <c r="AP68" s="29">
        <v>243.78326041558051</v>
      </c>
      <c r="AQ68" s="29">
        <v>144.01490268049986</v>
      </c>
      <c r="AR68" s="29">
        <v>145.54946906175945</v>
      </c>
      <c r="AS68" s="29">
        <v>481.15729312299089</v>
      </c>
      <c r="AT68" s="29">
        <v>206.53732944635232</v>
      </c>
      <c r="AU68" s="29">
        <v>52.743141763218581</v>
      </c>
      <c r="AV68" s="29">
        <v>11.147692881763891</v>
      </c>
      <c r="AW68" s="29">
        <v>20.819657954584006</v>
      </c>
      <c r="AX68" s="29">
        <v>622.8957161782256</v>
      </c>
      <c r="AY68" s="29">
        <v>578.98330967741174</v>
      </c>
      <c r="AZ68" s="29">
        <v>498.89449638828108</v>
      </c>
      <c r="BA68" s="29">
        <v>2894.799994319098</v>
      </c>
      <c r="BB68" s="29">
        <v>151.775168463195</v>
      </c>
      <c r="BC68" s="29">
        <v>1093.979546062033</v>
      </c>
      <c r="BD68" s="29">
        <v>1200.7674732117005</v>
      </c>
      <c r="BE68" s="29">
        <v>127.49974176676251</v>
      </c>
      <c r="BF68" s="29">
        <v>6.5054746697201971</v>
      </c>
      <c r="BG68" s="29">
        <v>2168.5952448004409</v>
      </c>
      <c r="BH68" s="29">
        <v>38063.06659876406</v>
      </c>
      <c r="BI68" s="29">
        <v>1021.7246929624991</v>
      </c>
      <c r="BJ68" s="29">
        <v>97654.178953239854</v>
      </c>
      <c r="BK68" s="29">
        <v>6.1462734460185153</v>
      </c>
      <c r="BL68" s="29">
        <v>21958.517265587732</v>
      </c>
      <c r="BM68" s="29">
        <v>31503.261355790273</v>
      </c>
      <c r="BN68" s="29">
        <v>113830.66230118292</v>
      </c>
      <c r="BO68" s="29">
        <v>11875.590120517958</v>
      </c>
      <c r="BP68" s="29">
        <v>2853.9693492033944</v>
      </c>
      <c r="BQ68" s="29">
        <v>21.227018450256178</v>
      </c>
      <c r="BR68" s="29">
        <v>130.11668256801821</v>
      </c>
      <c r="BS68" s="29">
        <v>0</v>
      </c>
      <c r="BT68" s="59">
        <f t="shared" si="0"/>
        <v>465179.27809224837</v>
      </c>
      <c r="BU68" s="29">
        <v>1364262.42357968</v>
      </c>
      <c r="BV68" s="29">
        <v>204806.59697277995</v>
      </c>
      <c r="BW68" s="29">
        <v>0</v>
      </c>
      <c r="BX68" s="29">
        <v>1722354.7739462231</v>
      </c>
      <c r="BY68" s="29">
        <v>396975.89736083249</v>
      </c>
      <c r="BZ68" s="29">
        <v>0</v>
      </c>
      <c r="CA68" s="29">
        <v>0</v>
      </c>
      <c r="CB68" s="29">
        <v>0</v>
      </c>
      <c r="CC68" s="29">
        <v>0</v>
      </c>
      <c r="CD68" s="29">
        <v>928.8269152181216</v>
      </c>
      <c r="CE68" s="29">
        <v>0</v>
      </c>
      <c r="CF68" s="29">
        <v>482255.55758382345</v>
      </c>
      <c r="CG68" s="29">
        <v>66979.496440425166</v>
      </c>
      <c r="CH68" s="29">
        <v>-1391.5909207605359</v>
      </c>
      <c r="CI68" s="29">
        <v>59106.724998585094</v>
      </c>
      <c r="CJ68" s="38">
        <f t="shared" si="2"/>
        <v>4761457.9849690553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683.35423613283649</v>
      </c>
      <c r="D69" s="29">
        <v>96.957354321188319</v>
      </c>
      <c r="E69" s="29">
        <v>926.74494573447635</v>
      </c>
      <c r="F69" s="29">
        <v>101.32829233951917</v>
      </c>
      <c r="G69" s="29">
        <v>1236.4619654429234</v>
      </c>
      <c r="H69" s="29">
        <v>377.10858586135703</v>
      </c>
      <c r="I69" s="29">
        <v>47.684358854246057</v>
      </c>
      <c r="J69" s="29">
        <v>357.68969183449963</v>
      </c>
      <c r="K69" s="29">
        <v>847.09784925888459</v>
      </c>
      <c r="L69" s="29">
        <v>0</v>
      </c>
      <c r="M69" s="29">
        <v>1014.4607762178936</v>
      </c>
      <c r="N69" s="29">
        <v>789.27606032161634</v>
      </c>
      <c r="O69" s="29">
        <v>475.99269666801183</v>
      </c>
      <c r="P69" s="29">
        <v>636.33980864192233</v>
      </c>
      <c r="Q69" s="29">
        <v>168.14961682720565</v>
      </c>
      <c r="R69" s="29">
        <v>382.81662162330144</v>
      </c>
      <c r="S69" s="29">
        <v>642.70515369929694</v>
      </c>
      <c r="T69" s="29">
        <v>344.65059661303746</v>
      </c>
      <c r="U69" s="29">
        <v>1266.6388052698696</v>
      </c>
      <c r="V69" s="29">
        <v>114.24482971377152</v>
      </c>
      <c r="W69" s="29">
        <v>187.91888309599042</v>
      </c>
      <c r="X69" s="29">
        <v>4777.2006581424785</v>
      </c>
      <c r="Y69" s="29">
        <v>124.04826187666436</v>
      </c>
      <c r="Z69" s="29">
        <v>126.29539183284182</v>
      </c>
      <c r="AA69" s="29">
        <v>83.533009810405929</v>
      </c>
      <c r="AB69" s="29">
        <v>86.859188961205163</v>
      </c>
      <c r="AC69" s="29">
        <v>412.35542697882573</v>
      </c>
      <c r="AD69" s="29">
        <v>527.19122635109375</v>
      </c>
      <c r="AE69" s="29">
        <v>6172.4900353530447</v>
      </c>
      <c r="AF69" s="29">
        <v>1271.3207809683333</v>
      </c>
      <c r="AG69" s="29">
        <v>820.78907644279889</v>
      </c>
      <c r="AH69" s="29">
        <v>5198.294296833621</v>
      </c>
      <c r="AI69" s="29">
        <v>33.968415964803654</v>
      </c>
      <c r="AJ69" s="29">
        <v>589.58211569506227</v>
      </c>
      <c r="AK69" s="29">
        <v>7.8138633461517504</v>
      </c>
      <c r="AL69" s="29">
        <v>101.49205061967879</v>
      </c>
      <c r="AM69" s="29">
        <v>404.52888926550418</v>
      </c>
      <c r="AN69" s="29">
        <v>6923.890539071841</v>
      </c>
      <c r="AO69" s="29">
        <v>47.906862446788402</v>
      </c>
      <c r="AP69" s="29">
        <v>3385.1386662980085</v>
      </c>
      <c r="AQ69" s="29">
        <v>622.07918905120277</v>
      </c>
      <c r="AR69" s="29">
        <v>216.77298303032123</v>
      </c>
      <c r="AS69" s="29">
        <v>518.66786092987684</v>
      </c>
      <c r="AT69" s="29">
        <v>289.83430093659888</v>
      </c>
      <c r="AU69" s="29">
        <v>556.64813447702602</v>
      </c>
      <c r="AV69" s="29">
        <v>15.036321306073582</v>
      </c>
      <c r="AW69" s="29">
        <v>31.902878274070513</v>
      </c>
      <c r="AX69" s="29">
        <v>6284.0986759433508</v>
      </c>
      <c r="AY69" s="29">
        <v>12331.483161515474</v>
      </c>
      <c r="AZ69" s="29">
        <v>128.37014636494965</v>
      </c>
      <c r="BA69" s="29">
        <v>842.51465561531086</v>
      </c>
      <c r="BB69" s="29">
        <v>170.93820604200576</v>
      </c>
      <c r="BC69" s="29">
        <v>766.91152609236099</v>
      </c>
      <c r="BD69" s="29">
        <v>8275.3892975695217</v>
      </c>
      <c r="BE69" s="29">
        <v>199.46313782590158</v>
      </c>
      <c r="BF69" s="29">
        <v>6.503106063541007</v>
      </c>
      <c r="BG69" s="29">
        <v>2074.9649054795173</v>
      </c>
      <c r="BH69" s="29">
        <v>10130.268827133083</v>
      </c>
      <c r="BI69" s="29">
        <v>5537.5286689217055</v>
      </c>
      <c r="BJ69" s="29">
        <v>24336.523772438301</v>
      </c>
      <c r="BK69" s="29">
        <v>10.28486547304411</v>
      </c>
      <c r="BL69" s="29">
        <v>2876.2613814662186</v>
      </c>
      <c r="BM69" s="29">
        <v>26108.06832331029</v>
      </c>
      <c r="BN69" s="29">
        <v>6949.1559785637855</v>
      </c>
      <c r="BO69" s="29">
        <v>9040.9421263162385</v>
      </c>
      <c r="BP69" s="29">
        <v>21361.043318775392</v>
      </c>
      <c r="BQ69" s="29">
        <v>34.642144332790565</v>
      </c>
      <c r="BR69" s="29">
        <v>215.23164769742058</v>
      </c>
      <c r="BS69" s="29">
        <v>0</v>
      </c>
      <c r="BT69" s="59">
        <f t="shared" ref="BT69:BT73" si="3">SUM(C69:BS69)</f>
        <v>181723.8494256764</v>
      </c>
      <c r="BU69" s="29">
        <v>834790.37025506492</v>
      </c>
      <c r="BV69" s="29">
        <v>476032.26117938373</v>
      </c>
      <c r="BW69" s="29">
        <v>0</v>
      </c>
      <c r="BX69" s="29">
        <v>526365.1972659803</v>
      </c>
      <c r="BY69" s="29">
        <v>31.847065910436822</v>
      </c>
      <c r="BZ69" s="29">
        <v>0</v>
      </c>
      <c r="CA69" s="29">
        <v>0</v>
      </c>
      <c r="CB69" s="29">
        <v>0</v>
      </c>
      <c r="CC69" s="29">
        <v>0</v>
      </c>
      <c r="CD69" s="29">
        <v>401.98924947874565</v>
      </c>
      <c r="CE69" s="29">
        <v>0</v>
      </c>
      <c r="CF69" s="29">
        <v>843.02867848513972</v>
      </c>
      <c r="CG69" s="29">
        <v>0</v>
      </c>
      <c r="CH69" s="29">
        <v>-2.72298739123161</v>
      </c>
      <c r="CI69" s="29">
        <v>33440.455745593979</v>
      </c>
      <c r="CJ69" s="38">
        <f t="shared" ref="CJ69:CJ73" si="4">SUM(BT69:CI69)</f>
        <v>2053626.2758781824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28941.013030016467</v>
      </c>
      <c r="D70" s="29">
        <v>15151.685826594588</v>
      </c>
      <c r="E70" s="29">
        <v>3175.5735581066015</v>
      </c>
      <c r="F70" s="29">
        <v>7860.5622122313207</v>
      </c>
      <c r="G70" s="29">
        <v>79996.341999738899</v>
      </c>
      <c r="H70" s="29">
        <v>13006.861651763696</v>
      </c>
      <c r="I70" s="29">
        <v>4609.0553250004587</v>
      </c>
      <c r="J70" s="29">
        <v>15446.909219347677</v>
      </c>
      <c r="K70" s="29">
        <v>12488.852652673639</v>
      </c>
      <c r="L70" s="29">
        <v>31.150884651192605</v>
      </c>
      <c r="M70" s="29">
        <v>9398.0650469601078</v>
      </c>
      <c r="N70" s="29">
        <v>4238.0793309655301</v>
      </c>
      <c r="O70" s="29">
        <v>8376.0487622028759</v>
      </c>
      <c r="P70" s="29">
        <v>28001.549382864072</v>
      </c>
      <c r="Q70" s="29">
        <v>16285.802596666817</v>
      </c>
      <c r="R70" s="29">
        <v>19425.33922430516</v>
      </c>
      <c r="S70" s="29">
        <v>25621.098659406271</v>
      </c>
      <c r="T70" s="29">
        <v>13779.646316800408</v>
      </c>
      <c r="U70" s="29">
        <v>41499.860113318246</v>
      </c>
      <c r="V70" s="29">
        <v>4719.0503775490879</v>
      </c>
      <c r="W70" s="29">
        <v>9528.4810876611064</v>
      </c>
      <c r="X70" s="29">
        <v>35509.82283073783</v>
      </c>
      <c r="Y70" s="29">
        <v>5664.5966791647506</v>
      </c>
      <c r="Z70" s="29">
        <v>1146.7958193103689</v>
      </c>
      <c r="AA70" s="29">
        <v>8654.0274377062815</v>
      </c>
      <c r="AB70" s="29">
        <v>7343.2035646888426</v>
      </c>
      <c r="AC70" s="29">
        <v>42723.006303053276</v>
      </c>
      <c r="AD70" s="29">
        <v>23209.84706179571</v>
      </c>
      <c r="AE70" s="29">
        <v>151218.19697353226</v>
      </c>
      <c r="AF70" s="29">
        <v>92171.557310985227</v>
      </c>
      <c r="AG70" s="29">
        <v>308903.53334631235</v>
      </c>
      <c r="AH70" s="29">
        <v>19795.392746317029</v>
      </c>
      <c r="AI70" s="29">
        <v>18467.154853197215</v>
      </c>
      <c r="AJ70" s="29">
        <v>80572.524039027077</v>
      </c>
      <c r="AK70" s="29">
        <v>4188.3444820424365</v>
      </c>
      <c r="AL70" s="29">
        <v>15008.419237101749</v>
      </c>
      <c r="AM70" s="29">
        <v>49365.212780759502</v>
      </c>
      <c r="AN70" s="29">
        <v>6717.6616239478599</v>
      </c>
      <c r="AO70" s="29">
        <v>14867.561386625499</v>
      </c>
      <c r="AP70" s="29">
        <v>11496.230420949018</v>
      </c>
      <c r="AQ70" s="29">
        <v>38718.928964361708</v>
      </c>
      <c r="AR70" s="29">
        <v>108554.85792675507</v>
      </c>
      <c r="AS70" s="29">
        <v>12664.176355742307</v>
      </c>
      <c r="AT70" s="29">
        <v>6238.9272971790042</v>
      </c>
      <c r="AU70" s="29">
        <v>13265.052538418222</v>
      </c>
      <c r="AV70" s="29">
        <v>2196.4489463885652</v>
      </c>
      <c r="AW70" s="29">
        <v>16600.424493933413</v>
      </c>
      <c r="AX70" s="29">
        <v>30208.50961625413</v>
      </c>
      <c r="AY70" s="29">
        <v>46247.646391280097</v>
      </c>
      <c r="AZ70" s="29">
        <v>4157.9249187530704</v>
      </c>
      <c r="BA70" s="29">
        <v>3.1922694377317717</v>
      </c>
      <c r="BB70" s="29">
        <v>17414.507335416616</v>
      </c>
      <c r="BC70" s="29">
        <v>13629.197723877247</v>
      </c>
      <c r="BD70" s="29">
        <v>52774.628617700233</v>
      </c>
      <c r="BE70" s="29">
        <v>4084.5335607927859</v>
      </c>
      <c r="BF70" s="29">
        <v>4860.7457836381036</v>
      </c>
      <c r="BG70" s="29">
        <v>42237.041282371603</v>
      </c>
      <c r="BH70" s="29">
        <v>7700.5369841767697</v>
      </c>
      <c r="BI70" s="29">
        <v>1328.4940447379629</v>
      </c>
      <c r="BJ70" s="29">
        <v>68.546056934531649</v>
      </c>
      <c r="BK70" s="29">
        <v>2169.4990303892573</v>
      </c>
      <c r="BL70" s="29">
        <v>21156.616845732657</v>
      </c>
      <c r="BM70" s="29">
        <v>2018.5385823529282</v>
      </c>
      <c r="BN70" s="29">
        <v>3439.4726622245853</v>
      </c>
      <c r="BO70" s="29">
        <v>4124.6447059537049</v>
      </c>
      <c r="BP70" s="29">
        <v>16567.895111692833</v>
      </c>
      <c r="BQ70" s="29">
        <v>6034.0157045448059</v>
      </c>
      <c r="BR70" s="29">
        <v>17371.614413582378</v>
      </c>
      <c r="BS70" s="29">
        <v>0</v>
      </c>
      <c r="BT70" s="59">
        <f t="shared" si="3"/>
        <v>1754440.7343207004</v>
      </c>
      <c r="BU70" s="29">
        <v>675665.70344147482</v>
      </c>
      <c r="BV70" s="29">
        <v>1996101.9642883448</v>
      </c>
      <c r="BW70" s="29">
        <v>0</v>
      </c>
      <c r="BX70" s="29">
        <v>0</v>
      </c>
      <c r="BY70" s="29">
        <v>1282704.4654421639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2651.7122345084385</v>
      </c>
      <c r="CG70" s="29">
        <v>0</v>
      </c>
      <c r="CH70" s="29">
        <v>0</v>
      </c>
      <c r="CI70" s="29">
        <v>32873.022684776384</v>
      </c>
      <c r="CJ70" s="38">
        <f t="shared" si="4"/>
        <v>5744437.6024119686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28462.592223573691</v>
      </c>
      <c r="D71" s="29">
        <v>2790.7122040360532</v>
      </c>
      <c r="E71" s="29">
        <v>16125.709524829042</v>
      </c>
      <c r="F71" s="29">
        <v>8009.3371419800424</v>
      </c>
      <c r="G71" s="29">
        <v>52440.727680078904</v>
      </c>
      <c r="H71" s="29">
        <v>6519.2925078874396</v>
      </c>
      <c r="I71" s="29">
        <v>6134.5330509175737</v>
      </c>
      <c r="J71" s="29">
        <v>5056.7649142802866</v>
      </c>
      <c r="K71" s="29">
        <v>7975.2130493639634</v>
      </c>
      <c r="L71" s="29">
        <v>166.99966023406975</v>
      </c>
      <c r="M71" s="29">
        <v>10730.751264907476</v>
      </c>
      <c r="N71" s="29">
        <v>3441.9562832499864</v>
      </c>
      <c r="O71" s="29">
        <v>6962.9048312813611</v>
      </c>
      <c r="P71" s="29">
        <v>16456.019516823708</v>
      </c>
      <c r="Q71" s="29">
        <v>9484.8360226515506</v>
      </c>
      <c r="R71" s="29">
        <v>12805.084223434482</v>
      </c>
      <c r="S71" s="29">
        <v>5644.7293793605913</v>
      </c>
      <c r="T71" s="29">
        <v>6621.2340711064926</v>
      </c>
      <c r="U71" s="29">
        <v>16336.847346688897</v>
      </c>
      <c r="V71" s="29">
        <v>3481.3050312091314</v>
      </c>
      <c r="W71" s="29">
        <v>4577.1811278910072</v>
      </c>
      <c r="X71" s="29">
        <v>8155.2478476491769</v>
      </c>
      <c r="Y71" s="29">
        <v>2631.7894606228288</v>
      </c>
      <c r="Z71" s="29">
        <v>18246.058345108366</v>
      </c>
      <c r="AA71" s="29">
        <v>1019.9730168144771</v>
      </c>
      <c r="AB71" s="29">
        <v>2524.4743985801438</v>
      </c>
      <c r="AC71" s="29">
        <v>22199.173671966426</v>
      </c>
      <c r="AD71" s="29">
        <v>25694.090897444687</v>
      </c>
      <c r="AE71" s="29">
        <v>45048.708293212178</v>
      </c>
      <c r="AF71" s="29">
        <v>18660.877310578762</v>
      </c>
      <c r="AG71" s="29">
        <v>153056.17232006122</v>
      </c>
      <c r="AH71" s="29">
        <v>5710.5022364103534</v>
      </c>
      <c r="AI71" s="29">
        <v>3620.9379177406568</v>
      </c>
      <c r="AJ71" s="29">
        <v>18768.323618605315</v>
      </c>
      <c r="AK71" s="29">
        <v>59.824860728779583</v>
      </c>
      <c r="AL71" s="29">
        <v>33289.746290541807</v>
      </c>
      <c r="AM71" s="29">
        <v>8808.2705470930523</v>
      </c>
      <c r="AN71" s="29">
        <v>1603.9127252943554</v>
      </c>
      <c r="AO71" s="29">
        <v>229.81735242500116</v>
      </c>
      <c r="AP71" s="29">
        <v>4966.2363094507418</v>
      </c>
      <c r="AQ71" s="29">
        <v>8216.3495916348347</v>
      </c>
      <c r="AR71" s="29">
        <v>3212.9918741121414</v>
      </c>
      <c r="AS71" s="29">
        <v>3464.3455846489373</v>
      </c>
      <c r="AT71" s="29">
        <v>1993.7297919581902</v>
      </c>
      <c r="AU71" s="29">
        <v>3908.5572299934588</v>
      </c>
      <c r="AV71" s="29">
        <v>286.16823610519725</v>
      </c>
      <c r="AW71" s="29">
        <v>372.49988103772051</v>
      </c>
      <c r="AX71" s="29">
        <v>11376.539370192681</v>
      </c>
      <c r="AY71" s="29">
        <v>15745.049055739941</v>
      </c>
      <c r="AZ71" s="29">
        <v>625.38407683210016</v>
      </c>
      <c r="BA71" s="29">
        <v>3598.3164206597321</v>
      </c>
      <c r="BB71" s="29">
        <v>6491.2271710191881</v>
      </c>
      <c r="BC71" s="29">
        <v>3424.9533256927225</v>
      </c>
      <c r="BD71" s="29">
        <v>11951.156406059452</v>
      </c>
      <c r="BE71" s="29">
        <v>83.22705013244034</v>
      </c>
      <c r="BF71" s="29">
        <v>894.46177371993781</v>
      </c>
      <c r="BG71" s="29">
        <v>9684.9503408373348</v>
      </c>
      <c r="BH71" s="29">
        <v>61103.577950799197</v>
      </c>
      <c r="BI71" s="29">
        <v>895.61242889792879</v>
      </c>
      <c r="BJ71" s="29">
        <v>47875.156106486254</v>
      </c>
      <c r="BK71" s="29">
        <v>1618.074195835193</v>
      </c>
      <c r="BL71" s="29">
        <v>42408.375304523026</v>
      </c>
      <c r="BM71" s="29">
        <v>44829.087392784437</v>
      </c>
      <c r="BN71" s="29">
        <v>4597.2687453190274</v>
      </c>
      <c r="BO71" s="29">
        <v>3110.2050589833757</v>
      </c>
      <c r="BP71" s="29">
        <v>10059.085306601412</v>
      </c>
      <c r="BQ71" s="29">
        <v>1137.8541049542362</v>
      </c>
      <c r="BR71" s="29">
        <v>1868.0003652417213</v>
      </c>
      <c r="BS71" s="29">
        <v>0</v>
      </c>
      <c r="BT71" s="59">
        <f t="shared" si="3"/>
        <v>909351.07261691568</v>
      </c>
      <c r="BU71" s="29">
        <v>558997.1815764159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4.7122303531437657</v>
      </c>
      <c r="CD71" s="29">
        <v>2285.3131140678743</v>
      </c>
      <c r="CE71" s="29">
        <v>0</v>
      </c>
      <c r="CF71" s="29">
        <v>6002.5456771964873</v>
      </c>
      <c r="CG71" s="29">
        <v>0</v>
      </c>
      <c r="CH71" s="29">
        <v>-76.248861611906676</v>
      </c>
      <c r="CI71" s="29">
        <v>59.152793116839405</v>
      </c>
      <c r="CJ71" s="38">
        <f t="shared" si="4"/>
        <v>1476623.729146454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9518.549054104551</v>
      </c>
      <c r="D72" s="29">
        <v>2418.990075162109</v>
      </c>
      <c r="E72" s="29">
        <v>282.75064102461369</v>
      </c>
      <c r="F72" s="29">
        <v>440.77697293959284</v>
      </c>
      <c r="G72" s="29">
        <v>43864.849817811802</v>
      </c>
      <c r="H72" s="29">
        <v>2723.7037784006993</v>
      </c>
      <c r="I72" s="29">
        <v>1539.3481945873516</v>
      </c>
      <c r="J72" s="29">
        <v>1280.6589221743766</v>
      </c>
      <c r="K72" s="29">
        <v>1579.4925439778785</v>
      </c>
      <c r="L72" s="29">
        <v>10.741246958795939</v>
      </c>
      <c r="M72" s="29">
        <v>6328.4232380412595</v>
      </c>
      <c r="N72" s="29">
        <v>1094.9517155779399</v>
      </c>
      <c r="O72" s="29">
        <v>2998.5685504687035</v>
      </c>
      <c r="P72" s="29">
        <v>7938.9439156144535</v>
      </c>
      <c r="Q72" s="29">
        <v>2765.9565349184345</v>
      </c>
      <c r="R72" s="29">
        <v>4688.1216498775411</v>
      </c>
      <c r="S72" s="29">
        <v>5631.143233268931</v>
      </c>
      <c r="T72" s="29">
        <v>6387.0393469560768</v>
      </c>
      <c r="U72" s="29">
        <v>11793.994143004795</v>
      </c>
      <c r="V72" s="29">
        <v>913.97833328704746</v>
      </c>
      <c r="W72" s="29">
        <v>1375.1287242299225</v>
      </c>
      <c r="X72" s="29">
        <v>3651.5263431854864</v>
      </c>
      <c r="Y72" s="29">
        <v>1542.4663415851792</v>
      </c>
      <c r="Z72" s="29">
        <v>216.97509625977219</v>
      </c>
      <c r="AA72" s="29">
        <v>3935.5613473588342</v>
      </c>
      <c r="AB72" s="29">
        <v>883.94545634799374</v>
      </c>
      <c r="AC72" s="29">
        <v>5214.0466958907264</v>
      </c>
      <c r="AD72" s="29">
        <v>5565.7685117990713</v>
      </c>
      <c r="AE72" s="29">
        <v>30847.345860112448</v>
      </c>
      <c r="AF72" s="29">
        <v>12455.670773292599</v>
      </c>
      <c r="AG72" s="29">
        <v>8756.6022763808396</v>
      </c>
      <c r="AH72" s="29">
        <v>5200.6360339406237</v>
      </c>
      <c r="AI72" s="29">
        <v>1768.5814448916562</v>
      </c>
      <c r="AJ72" s="29">
        <v>11285.714979944678</v>
      </c>
      <c r="AK72" s="29">
        <v>543.33246923354625</v>
      </c>
      <c r="AL72" s="29">
        <v>40167.603362460941</v>
      </c>
      <c r="AM72" s="29">
        <v>3912.3694523424329</v>
      </c>
      <c r="AN72" s="29">
        <v>2126.2568367418053</v>
      </c>
      <c r="AO72" s="29">
        <v>3784.4296315174161</v>
      </c>
      <c r="AP72" s="29">
        <v>1356.355394681591</v>
      </c>
      <c r="AQ72" s="29">
        <v>8232.8970590986464</v>
      </c>
      <c r="AR72" s="29">
        <v>6533.8018347389143</v>
      </c>
      <c r="AS72" s="29">
        <v>2287.2279379599154</v>
      </c>
      <c r="AT72" s="29">
        <v>628.91715151220728</v>
      </c>
      <c r="AU72" s="29">
        <v>3672.621100528695</v>
      </c>
      <c r="AV72" s="29">
        <v>530.37520672630649</v>
      </c>
      <c r="AW72" s="29">
        <v>1038.527434123813</v>
      </c>
      <c r="AX72" s="29">
        <v>3054.1149305448962</v>
      </c>
      <c r="AY72" s="29">
        <v>4951.0001111264064</v>
      </c>
      <c r="AZ72" s="29">
        <v>7136.463098604223</v>
      </c>
      <c r="BA72" s="29">
        <v>634.03821967871033</v>
      </c>
      <c r="BB72" s="29">
        <v>2612.7091960750163</v>
      </c>
      <c r="BC72" s="29">
        <v>6709.8826767404744</v>
      </c>
      <c r="BD72" s="29">
        <v>3843.7698595670777</v>
      </c>
      <c r="BE72" s="29">
        <v>442.30838687797745</v>
      </c>
      <c r="BF72" s="29">
        <v>147.23665697180087</v>
      </c>
      <c r="BG72" s="29">
        <v>4032.2814447238334</v>
      </c>
      <c r="BH72" s="29">
        <v>22842.184721601872</v>
      </c>
      <c r="BI72" s="29">
        <v>1869.9127460164852</v>
      </c>
      <c r="BJ72" s="29">
        <v>10763.167738186852</v>
      </c>
      <c r="BK72" s="29">
        <v>402.27262874339579</v>
      </c>
      <c r="BL72" s="29">
        <v>50487.420812845572</v>
      </c>
      <c r="BM72" s="29">
        <v>34369.898407209039</v>
      </c>
      <c r="BN72" s="29">
        <v>2864.0267686540083</v>
      </c>
      <c r="BO72" s="29">
        <v>1413.9251271028261</v>
      </c>
      <c r="BP72" s="29">
        <v>4886.4769140395492</v>
      </c>
      <c r="BQ72" s="29">
        <v>747.76023859555028</v>
      </c>
      <c r="BR72" s="29">
        <v>1963.5426048703657</v>
      </c>
      <c r="BS72" s="29">
        <v>0</v>
      </c>
      <c r="BT72" s="59">
        <f t="shared" si="3"/>
        <v>447890.05995381885</v>
      </c>
      <c r="BU72" s="29">
        <v>2172206.1639561113</v>
      </c>
      <c r="BV72" s="29">
        <v>0</v>
      </c>
      <c r="BW72" s="29">
        <v>15.41762719776716</v>
      </c>
      <c r="BX72" s="29">
        <v>0</v>
      </c>
      <c r="BY72" s="29">
        <v>289.0082626132114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201.92412057251289</v>
      </c>
      <c r="CG72" s="29">
        <v>0</v>
      </c>
      <c r="CH72" s="29">
        <v>-578.55226610644661</v>
      </c>
      <c r="CI72" s="29">
        <v>0</v>
      </c>
      <c r="CJ72" s="38">
        <f t="shared" si="4"/>
        <v>2620024.0216542073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915276.61222125951</v>
      </c>
      <c r="BV73" s="29">
        <v>0</v>
      </c>
      <c r="BW73" s="29">
        <v>91160.626004963313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1006437.2382262228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820572.40042935254</v>
      </c>
      <c r="D75" s="29">
        <v>64.355542206403911</v>
      </c>
      <c r="E75" s="29">
        <v>614.51904610341876</v>
      </c>
      <c r="F75" s="29">
        <v>202.16387234220809</v>
      </c>
      <c r="G75" s="29">
        <v>1195336.072505062</v>
      </c>
      <c r="H75" s="29">
        <v>137187.83208932303</v>
      </c>
      <c r="I75" s="29">
        <v>579.4000247322623</v>
      </c>
      <c r="J75" s="29">
        <v>1469.3780822020867</v>
      </c>
      <c r="K75" s="29">
        <v>576.86054163999188</v>
      </c>
      <c r="L75" s="29">
        <v>16.467174722639026</v>
      </c>
      <c r="M75" s="29">
        <v>25288.327312383793</v>
      </c>
      <c r="N75" s="29">
        <v>28339.71515808412</v>
      </c>
      <c r="O75" s="29">
        <v>28546.971023719878</v>
      </c>
      <c r="P75" s="29">
        <v>1739.5297649656527</v>
      </c>
      <c r="Q75" s="29">
        <v>402.14906274992734</v>
      </c>
      <c r="R75" s="29">
        <v>10291.861872007094</v>
      </c>
      <c r="S75" s="29">
        <v>1839.1891548050555</v>
      </c>
      <c r="T75" s="29">
        <v>838.09737512770789</v>
      </c>
      <c r="U75" s="29">
        <v>2458.9259804692729</v>
      </c>
      <c r="V75" s="29">
        <v>315.58496821728562</v>
      </c>
      <c r="W75" s="29">
        <v>421.09566488928903</v>
      </c>
      <c r="X75" s="29">
        <v>156827.03489538474</v>
      </c>
      <c r="Y75" s="29">
        <v>399.38833214357959</v>
      </c>
      <c r="Z75" s="29">
        <v>385.86405006260406</v>
      </c>
      <c r="AA75" s="29">
        <v>51.07772468831859</v>
      </c>
      <c r="AB75" s="29">
        <v>107.19884414750469</v>
      </c>
      <c r="AC75" s="29">
        <v>4795.655770465828</v>
      </c>
      <c r="AD75" s="29">
        <v>1249.3679755733301</v>
      </c>
      <c r="AE75" s="29">
        <v>13320.128251039248</v>
      </c>
      <c r="AF75" s="29">
        <v>3705.1406795109483</v>
      </c>
      <c r="AG75" s="29">
        <v>645.58016784589813</v>
      </c>
      <c r="AH75" s="29">
        <v>217.17146654384055</v>
      </c>
      <c r="AI75" s="29">
        <v>166.27354875494751</v>
      </c>
      <c r="AJ75" s="29">
        <v>538.63996006298692</v>
      </c>
      <c r="AK75" s="29">
        <v>76.688863932932676</v>
      </c>
      <c r="AL75" s="29">
        <v>207171.85679630062</v>
      </c>
      <c r="AM75" s="29">
        <v>1773.7598040181847</v>
      </c>
      <c r="AN75" s="29">
        <v>2285.5293311666978</v>
      </c>
      <c r="AO75" s="29">
        <v>249.60976465645643</v>
      </c>
      <c r="AP75" s="29">
        <v>373.88480803389166</v>
      </c>
      <c r="AQ75" s="29">
        <v>1341.8676105169309</v>
      </c>
      <c r="AR75" s="29">
        <v>605.62937555194094</v>
      </c>
      <c r="AS75" s="29">
        <v>1738.7613268927967</v>
      </c>
      <c r="AT75" s="29">
        <v>142.47301464512708</v>
      </c>
      <c r="AU75" s="29">
        <v>1640.6723548794168</v>
      </c>
      <c r="AV75" s="29">
        <v>137.93203893462737</v>
      </c>
      <c r="AW75" s="29">
        <v>156.61482079949778</v>
      </c>
      <c r="AX75" s="29">
        <v>1150.1572338252768</v>
      </c>
      <c r="AY75" s="29">
        <v>1600.5598104191854</v>
      </c>
      <c r="AZ75" s="29">
        <v>173.09071510832862</v>
      </c>
      <c r="BA75" s="29">
        <v>1581.9580757851581</v>
      </c>
      <c r="BB75" s="29">
        <v>391.65771568926505</v>
      </c>
      <c r="BC75" s="29">
        <v>1893.260410237436</v>
      </c>
      <c r="BD75" s="29">
        <v>209.56396121287159</v>
      </c>
      <c r="BE75" s="29">
        <v>150.21855743459471</v>
      </c>
      <c r="BF75" s="29">
        <v>197.14126436532561</v>
      </c>
      <c r="BG75" s="29">
        <v>4283.4982210499684</v>
      </c>
      <c r="BH75" s="29">
        <v>65445.951320297405</v>
      </c>
      <c r="BI75" s="29">
        <v>207.56042648034756</v>
      </c>
      <c r="BJ75" s="29">
        <v>29983.41625070828</v>
      </c>
      <c r="BK75" s="29">
        <v>114.77311657066981</v>
      </c>
      <c r="BL75" s="29">
        <v>21885.647184464429</v>
      </c>
      <c r="BM75" s="29">
        <v>48627.506751099623</v>
      </c>
      <c r="BN75" s="29">
        <v>6551.6732533198046</v>
      </c>
      <c r="BO75" s="29">
        <v>4822.1545681855096</v>
      </c>
      <c r="BP75" s="29">
        <v>35534.574401784768</v>
      </c>
      <c r="BQ75" s="29">
        <v>225.62408705088453</v>
      </c>
      <c r="BR75" s="29">
        <v>113.74107233799087</v>
      </c>
      <c r="BS75" s="29">
        <v>0</v>
      </c>
      <c r="BT75" s="59">
        <f t="shared" ref="BT75:BT138" si="5">SUM(C75:BS75)</f>
        <v>2882348.4266190855</v>
      </c>
      <c r="BU75" s="29">
        <v>1720831.3882992927</v>
      </c>
      <c r="BV75" s="29">
        <v>0</v>
      </c>
      <c r="BW75" s="29">
        <v>79.08966701964502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377.93976026310372</v>
      </c>
      <c r="CD75" s="29">
        <v>231.68363996721507</v>
      </c>
      <c r="CE75" s="29">
        <v>-8322.7885521247408</v>
      </c>
      <c r="CF75" s="29">
        <v>0</v>
      </c>
      <c r="CG75" s="29">
        <v>0</v>
      </c>
      <c r="CH75" s="29">
        <v>49693.705856159308</v>
      </c>
      <c r="CI75" s="29">
        <v>2262174.5208093128</v>
      </c>
      <c r="CJ75" s="38">
        <f t="shared" ref="CJ75:CJ106" si="6">SUM(BT75:CI75)</f>
        <v>6907413.9660989754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1.4775425738733203</v>
      </c>
      <c r="D76" s="29">
        <v>580.30716441342338</v>
      </c>
      <c r="E76" s="29">
        <v>0</v>
      </c>
      <c r="F76" s="29">
        <v>0</v>
      </c>
      <c r="G76" s="29">
        <v>2.7214720325885837</v>
      </c>
      <c r="H76" s="29">
        <v>0</v>
      </c>
      <c r="I76" s="29">
        <v>9720.2366381515731</v>
      </c>
      <c r="J76" s="29">
        <v>0</v>
      </c>
      <c r="K76" s="29">
        <v>0</v>
      </c>
      <c r="L76" s="29">
        <v>0</v>
      </c>
      <c r="M76" s="29">
        <v>2.1260217485136246</v>
      </c>
      <c r="N76" s="29">
        <v>51.07336254949643</v>
      </c>
      <c r="O76" s="29">
        <v>5.5334495743870376</v>
      </c>
      <c r="P76" s="29">
        <v>3.4395210876052995</v>
      </c>
      <c r="Q76" s="29">
        <v>54.328822727487264</v>
      </c>
      <c r="R76" s="29">
        <v>688.62385671485595</v>
      </c>
      <c r="S76" s="29">
        <v>16.239872173979521</v>
      </c>
      <c r="T76" s="29">
        <v>0</v>
      </c>
      <c r="U76" s="29">
        <v>0</v>
      </c>
      <c r="V76" s="29">
        <v>0</v>
      </c>
      <c r="W76" s="29">
        <v>0</v>
      </c>
      <c r="X76" s="29">
        <v>2962.9170346235478</v>
      </c>
      <c r="Y76" s="29">
        <v>14.194332608728061</v>
      </c>
      <c r="Z76" s="29">
        <v>0</v>
      </c>
      <c r="AA76" s="29">
        <v>0</v>
      </c>
      <c r="AB76" s="29">
        <v>0</v>
      </c>
      <c r="AC76" s="29">
        <v>1331.6549215606913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52.348325138298883</v>
      </c>
      <c r="BI76" s="29">
        <v>0</v>
      </c>
      <c r="BJ76" s="29">
        <v>22.38277835651807</v>
      </c>
      <c r="BK76" s="29">
        <v>0</v>
      </c>
      <c r="BL76" s="29">
        <v>4.4336212633049827</v>
      </c>
      <c r="BM76" s="29">
        <v>11.944226127755009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15525.982963426624</v>
      </c>
      <c r="BU76" s="29">
        <v>452.38826068696278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-1928.1066361593917</v>
      </c>
      <c r="CI76" s="29">
        <v>10893.938011415514</v>
      </c>
      <c r="CJ76" s="38">
        <f t="shared" si="6"/>
        <v>24944.20259936971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4143.9474250774065</v>
      </c>
      <c r="D77" s="29">
        <v>0</v>
      </c>
      <c r="E77" s="29">
        <v>9841.8689478958622</v>
      </c>
      <c r="F77" s="29">
        <v>0</v>
      </c>
      <c r="G77" s="29">
        <v>832090.35360543255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1506.5481280518127</v>
      </c>
      <c r="N77" s="29">
        <v>16739.163463539826</v>
      </c>
      <c r="O77" s="29">
        <v>39.441791823875256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1066.0343799901264</v>
      </c>
      <c r="Y77" s="29">
        <v>0</v>
      </c>
      <c r="Z77" s="29">
        <v>0</v>
      </c>
      <c r="AA77" s="29">
        <v>0</v>
      </c>
      <c r="AB77" s="29">
        <v>0</v>
      </c>
      <c r="AC77" s="29">
        <v>12.068560389405482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37.104667995929404</v>
      </c>
      <c r="AK77" s="29">
        <v>0</v>
      </c>
      <c r="AL77" s="29">
        <v>17731.634754389645</v>
      </c>
      <c r="AM77" s="29">
        <v>0</v>
      </c>
      <c r="AN77" s="29">
        <v>45.102668104276525</v>
      </c>
      <c r="AO77" s="29">
        <v>0</v>
      </c>
      <c r="AP77" s="29">
        <v>86.360473131070421</v>
      </c>
      <c r="AQ77" s="29">
        <v>9.8081821466979466</v>
      </c>
      <c r="AR77" s="29">
        <v>19.385317823816099</v>
      </c>
      <c r="AS77" s="29">
        <v>0</v>
      </c>
      <c r="AT77" s="29">
        <v>0</v>
      </c>
      <c r="AU77" s="29">
        <v>69.676004867766878</v>
      </c>
      <c r="AV77" s="29">
        <v>0</v>
      </c>
      <c r="AW77" s="29">
        <v>0</v>
      </c>
      <c r="AX77" s="29">
        <v>125.26037443620086</v>
      </c>
      <c r="AY77" s="29">
        <v>116.82087942593751</v>
      </c>
      <c r="AZ77" s="29">
        <v>0</v>
      </c>
      <c r="BA77" s="29">
        <v>51.279134505014795</v>
      </c>
      <c r="BB77" s="29">
        <v>0</v>
      </c>
      <c r="BC77" s="29">
        <v>105.6876737907389</v>
      </c>
      <c r="BD77" s="29">
        <v>0</v>
      </c>
      <c r="BE77" s="29">
        <v>16.854084107741638</v>
      </c>
      <c r="BF77" s="29">
        <v>0</v>
      </c>
      <c r="BG77" s="29">
        <v>0</v>
      </c>
      <c r="BH77" s="29">
        <v>2084.3825821791625</v>
      </c>
      <c r="BI77" s="29">
        <v>9.782026068944031</v>
      </c>
      <c r="BJ77" s="29">
        <v>1033.578844891317</v>
      </c>
      <c r="BK77" s="29">
        <v>35.704242855127085</v>
      </c>
      <c r="BL77" s="29">
        <v>1824.2421115017069</v>
      </c>
      <c r="BM77" s="29">
        <v>2303.4881958938013</v>
      </c>
      <c r="BN77" s="29">
        <v>16.739692549147403</v>
      </c>
      <c r="BO77" s="29">
        <v>15.648175867115208</v>
      </c>
      <c r="BP77" s="29">
        <v>831.19111001822432</v>
      </c>
      <c r="BQ77" s="29">
        <v>1.802917734090743</v>
      </c>
      <c r="BR77" s="29">
        <v>0</v>
      </c>
      <c r="BS77" s="29">
        <v>0</v>
      </c>
      <c r="BT77" s="59">
        <f t="shared" si="5"/>
        <v>892010.96041648416</v>
      </c>
      <c r="BU77" s="29">
        <v>160119.1138461938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8511.094468829353</v>
      </c>
      <c r="CI77" s="29">
        <v>239966.02864681781</v>
      </c>
      <c r="CJ77" s="38">
        <f t="shared" si="6"/>
        <v>1300607.1973783253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11985.535840607054</v>
      </c>
      <c r="D78" s="29">
        <v>0</v>
      </c>
      <c r="E78" s="29">
        <v>1.362580325235871</v>
      </c>
      <c r="F78" s="29">
        <v>10164.022654612039</v>
      </c>
      <c r="G78" s="29">
        <v>17325.106880208856</v>
      </c>
      <c r="H78" s="29">
        <v>609.33656422936701</v>
      </c>
      <c r="I78" s="29">
        <v>305.28663371168085</v>
      </c>
      <c r="J78" s="29">
        <v>2773.6852816550695</v>
      </c>
      <c r="K78" s="29">
        <v>151.27934901770982</v>
      </c>
      <c r="L78" s="29">
        <v>8074020.0111074196</v>
      </c>
      <c r="M78" s="29">
        <v>398154.86484227452</v>
      </c>
      <c r="N78" s="29">
        <v>1741.037832972223</v>
      </c>
      <c r="O78" s="29">
        <v>10645.235925795569</v>
      </c>
      <c r="P78" s="29">
        <v>52445.76290410645</v>
      </c>
      <c r="Q78" s="29">
        <v>6193.0189895092808</v>
      </c>
      <c r="R78" s="29">
        <v>8896.1951734755421</v>
      </c>
      <c r="S78" s="29">
        <v>597.43416820491814</v>
      </c>
      <c r="T78" s="29">
        <v>743.61903936113038</v>
      </c>
      <c r="U78" s="29">
        <v>1763.166223519193</v>
      </c>
      <c r="V78" s="29">
        <v>8.725872625392828</v>
      </c>
      <c r="W78" s="29">
        <v>406.89225523876826</v>
      </c>
      <c r="X78" s="29">
        <v>1484.1292214809871</v>
      </c>
      <c r="Y78" s="29">
        <v>165.04329012672508</v>
      </c>
      <c r="Z78" s="29">
        <v>1937790.0348683263</v>
      </c>
      <c r="AA78" s="29">
        <v>0</v>
      </c>
      <c r="AB78" s="29">
        <v>149.73185103613537</v>
      </c>
      <c r="AC78" s="29">
        <v>43271.174151713545</v>
      </c>
      <c r="AD78" s="29">
        <v>0</v>
      </c>
      <c r="AE78" s="29">
        <v>0</v>
      </c>
      <c r="AF78" s="29">
        <v>-5.5861884174960394</v>
      </c>
      <c r="AG78" s="29">
        <v>0</v>
      </c>
      <c r="AH78" s="29">
        <v>0</v>
      </c>
      <c r="AI78" s="29">
        <v>0</v>
      </c>
      <c r="AJ78" s="29">
        <v>55.148431987469053</v>
      </c>
      <c r="AK78" s="29">
        <v>0</v>
      </c>
      <c r="AL78" s="29">
        <v>2903.8586035019712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119.49953453328011</v>
      </c>
      <c r="AW78" s="29">
        <v>237.53312728642334</v>
      </c>
      <c r="AX78" s="29">
        <v>3.3786810021788498</v>
      </c>
      <c r="AY78" s="29">
        <v>43.971613147676649</v>
      </c>
      <c r="AZ78" s="29">
        <v>0</v>
      </c>
      <c r="BA78" s="29">
        <v>539.57610416276884</v>
      </c>
      <c r="BB78" s="29">
        <v>0</v>
      </c>
      <c r="BC78" s="29">
        <v>102.56729708138101</v>
      </c>
      <c r="BD78" s="29">
        <v>0</v>
      </c>
      <c r="BE78" s="29">
        <v>9.0391193458553527</v>
      </c>
      <c r="BF78" s="29">
        <v>1.7030468581316349</v>
      </c>
      <c r="BG78" s="29">
        <v>1067.5156591537234</v>
      </c>
      <c r="BH78" s="29">
        <v>5767.3942391752707</v>
      </c>
      <c r="BI78" s="29">
        <v>235.21847267173982</v>
      </c>
      <c r="BJ78" s="29">
        <v>9118.8163143864367</v>
      </c>
      <c r="BK78" s="29">
        <v>0</v>
      </c>
      <c r="BL78" s="29">
        <v>1999.3651200401596</v>
      </c>
      <c r="BM78" s="29">
        <v>7305.494800787962</v>
      </c>
      <c r="BN78" s="29">
        <v>79.528643578633663</v>
      </c>
      <c r="BO78" s="29">
        <v>89.708885089186097</v>
      </c>
      <c r="BP78" s="29">
        <v>450.04431701645808</v>
      </c>
      <c r="BQ78" s="29">
        <v>11.981115049707984</v>
      </c>
      <c r="BR78" s="29">
        <v>0</v>
      </c>
      <c r="BS78" s="29">
        <v>0</v>
      </c>
      <c r="BT78" s="59">
        <f t="shared" si="5"/>
        <v>10611927.450438986</v>
      </c>
      <c r="BU78" s="29">
        <v>47365.298416593025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429250.52218077116</v>
      </c>
      <c r="CI78" s="29">
        <v>27787.512912478043</v>
      </c>
      <c r="CJ78" s="38">
        <f t="shared" si="6"/>
        <v>11116330.783948828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3116841.3838651925</v>
      </c>
      <c r="D79" s="29">
        <v>162.55338435223848</v>
      </c>
      <c r="E79" s="29">
        <v>23016.758272478568</v>
      </c>
      <c r="F79" s="29">
        <v>759.77388224797483</v>
      </c>
      <c r="G79" s="29">
        <v>1844602.5550006395</v>
      </c>
      <c r="H79" s="29">
        <v>32247.010758524095</v>
      </c>
      <c r="I79" s="29">
        <v>3842.2070559650056</v>
      </c>
      <c r="J79" s="29">
        <v>23540.919450125293</v>
      </c>
      <c r="K79" s="29">
        <v>855.57883994958479</v>
      </c>
      <c r="L79" s="29">
        <v>68.395726290467564</v>
      </c>
      <c r="M79" s="29">
        <v>255331.88387792127</v>
      </c>
      <c r="N79" s="29">
        <v>280001.63953987369</v>
      </c>
      <c r="O79" s="29">
        <v>17622.429827160864</v>
      </c>
      <c r="P79" s="29">
        <v>9612.7313484875813</v>
      </c>
      <c r="Q79" s="29">
        <v>1709.7340438967547</v>
      </c>
      <c r="R79" s="29">
        <v>5008.2825784403285</v>
      </c>
      <c r="S79" s="29">
        <v>5381.3880417897444</v>
      </c>
      <c r="T79" s="29">
        <v>3725.2973574625153</v>
      </c>
      <c r="U79" s="29">
        <v>8396.3653746753007</v>
      </c>
      <c r="V79" s="29">
        <v>952.46587584424776</v>
      </c>
      <c r="W79" s="29">
        <v>1260.3999672391146</v>
      </c>
      <c r="X79" s="29">
        <v>6421.3831417402289</v>
      </c>
      <c r="Y79" s="29">
        <v>1010.9792874160114</v>
      </c>
      <c r="Z79" s="29">
        <v>857.71197913808726</v>
      </c>
      <c r="AA79" s="29">
        <v>203.68762874066647</v>
      </c>
      <c r="AB79" s="29">
        <v>660.13429276082968</v>
      </c>
      <c r="AC79" s="29">
        <v>13037.587530822399</v>
      </c>
      <c r="AD79" s="29">
        <v>901.81060545364937</v>
      </c>
      <c r="AE79" s="29">
        <v>5768.7792394316239</v>
      </c>
      <c r="AF79" s="29">
        <v>5759.2940028567245</v>
      </c>
      <c r="AG79" s="29">
        <v>573.80821910716827</v>
      </c>
      <c r="AH79" s="29">
        <v>153.74844106924937</v>
      </c>
      <c r="AI79" s="29">
        <v>80.200177931137304</v>
      </c>
      <c r="AJ79" s="29">
        <v>629.47937469514659</v>
      </c>
      <c r="AK79" s="29">
        <v>99.166468880194998</v>
      </c>
      <c r="AL79" s="29">
        <v>305892.43808138033</v>
      </c>
      <c r="AM79" s="29">
        <v>2967.5170098093577</v>
      </c>
      <c r="AN79" s="29">
        <v>11849.738404771839</v>
      </c>
      <c r="AO79" s="29">
        <v>368.83890784106848</v>
      </c>
      <c r="AP79" s="29">
        <v>820.73503421379655</v>
      </c>
      <c r="AQ79" s="29">
        <v>1167.6892124474953</v>
      </c>
      <c r="AR79" s="29">
        <v>328.30113785406593</v>
      </c>
      <c r="AS79" s="29">
        <v>4290.4937204843818</v>
      </c>
      <c r="AT79" s="29">
        <v>552.95985692315242</v>
      </c>
      <c r="AU79" s="29">
        <v>1547.5626026631357</v>
      </c>
      <c r="AV79" s="29">
        <v>69.672838238475379</v>
      </c>
      <c r="AW79" s="29">
        <v>30.276176035740122</v>
      </c>
      <c r="AX79" s="29">
        <v>2272.0462231689562</v>
      </c>
      <c r="AY79" s="29">
        <v>2510.8035290604748</v>
      </c>
      <c r="AZ79" s="29">
        <v>136.03876424763106</v>
      </c>
      <c r="BA79" s="29">
        <v>1258.4135129299643</v>
      </c>
      <c r="BB79" s="29">
        <v>325.56783776134711</v>
      </c>
      <c r="BC79" s="29">
        <v>2306.2021252867007</v>
      </c>
      <c r="BD79" s="29">
        <v>220.29862460033797</v>
      </c>
      <c r="BE79" s="29">
        <v>233.8050046762215</v>
      </c>
      <c r="BF79" s="29">
        <v>296.73357357548963</v>
      </c>
      <c r="BG79" s="29">
        <v>1374.4816818781901</v>
      </c>
      <c r="BH79" s="29">
        <v>46178.793723381212</v>
      </c>
      <c r="BI79" s="29">
        <v>378.08300335048455</v>
      </c>
      <c r="BJ79" s="29">
        <v>24969.940579204231</v>
      </c>
      <c r="BK79" s="29">
        <v>350.93178824811673</v>
      </c>
      <c r="BL79" s="29">
        <v>22351.128888811887</v>
      </c>
      <c r="BM79" s="29">
        <v>69431.398175506416</v>
      </c>
      <c r="BN79" s="29">
        <v>5649.0730112621604</v>
      </c>
      <c r="BO79" s="29">
        <v>4842.2185767197461</v>
      </c>
      <c r="BP79" s="29">
        <v>16452.791229834213</v>
      </c>
      <c r="BQ79" s="29">
        <v>653.03265563716468</v>
      </c>
      <c r="BR79" s="29">
        <v>126.77898854285843</v>
      </c>
      <c r="BS79" s="29">
        <v>0</v>
      </c>
      <c r="BT79" s="59">
        <f t="shared" si="5"/>
        <v>6203302.3089389438</v>
      </c>
      <c r="BU79" s="29">
        <v>3362094.4025603523</v>
      </c>
      <c r="BV79" s="29">
        <v>0</v>
      </c>
      <c r="BW79" s="29">
        <v>361.94582682223177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247820.62018371135</v>
      </c>
      <c r="CI79" s="29">
        <v>616060.26696991047</v>
      </c>
      <c r="CJ79" s="38">
        <f t="shared" si="6"/>
        <v>10429639.544479741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12973.603080032575</v>
      </c>
      <c r="D80" s="29">
        <v>1051.2107590172584</v>
      </c>
      <c r="E80" s="29">
        <v>4803.8265939521343</v>
      </c>
      <c r="F80" s="29">
        <v>1232.362011791389</v>
      </c>
      <c r="G80" s="29">
        <v>43188.793772144061</v>
      </c>
      <c r="H80" s="29">
        <v>1893957.4432172976</v>
      </c>
      <c r="I80" s="29">
        <v>7226.2952769550138</v>
      </c>
      <c r="J80" s="29">
        <v>17424.403021959832</v>
      </c>
      <c r="K80" s="29">
        <v>3215.0842610816171</v>
      </c>
      <c r="L80" s="29">
        <v>49.834708427195331</v>
      </c>
      <c r="M80" s="29">
        <v>34104.453867739816</v>
      </c>
      <c r="N80" s="29">
        <v>3278.9718704781121</v>
      </c>
      <c r="O80" s="29">
        <v>47022.150896178471</v>
      </c>
      <c r="P80" s="29">
        <v>19744.829695055083</v>
      </c>
      <c r="Q80" s="29">
        <v>4354.2253303430243</v>
      </c>
      <c r="R80" s="29">
        <v>8711.6188937478</v>
      </c>
      <c r="S80" s="29">
        <v>11543.553385454839</v>
      </c>
      <c r="T80" s="29">
        <v>4694.8938254415789</v>
      </c>
      <c r="U80" s="29">
        <v>29744.85524577901</v>
      </c>
      <c r="V80" s="29">
        <v>15592.52425160759</v>
      </c>
      <c r="W80" s="29">
        <v>11194.308284409981</v>
      </c>
      <c r="X80" s="29">
        <v>206384.25490010873</v>
      </c>
      <c r="Y80" s="29">
        <v>7545.0410265914261</v>
      </c>
      <c r="Z80" s="29">
        <v>583.22230655161331</v>
      </c>
      <c r="AA80" s="29">
        <v>122.24227640176098</v>
      </c>
      <c r="AB80" s="29">
        <v>3000.119466399442</v>
      </c>
      <c r="AC80" s="29">
        <v>65684.583526124174</v>
      </c>
      <c r="AD80" s="29">
        <v>4635.6972920694661</v>
      </c>
      <c r="AE80" s="29">
        <v>46957.599815551148</v>
      </c>
      <c r="AF80" s="29">
        <v>9635.4491957572172</v>
      </c>
      <c r="AG80" s="29">
        <v>2753.3613043879677</v>
      </c>
      <c r="AH80" s="29">
        <v>418.28626845744787</v>
      </c>
      <c r="AI80" s="29">
        <v>2422.5692492518015</v>
      </c>
      <c r="AJ80" s="29">
        <v>1585.4316778398584</v>
      </c>
      <c r="AK80" s="29">
        <v>193.37353243415197</v>
      </c>
      <c r="AL80" s="29">
        <v>6399.8384623440706</v>
      </c>
      <c r="AM80" s="29">
        <v>3808.3854381523711</v>
      </c>
      <c r="AN80" s="29">
        <v>3135.8843334779667</v>
      </c>
      <c r="AO80" s="29">
        <v>344.42383930320653</v>
      </c>
      <c r="AP80" s="29">
        <v>609.43019731318134</v>
      </c>
      <c r="AQ80" s="29">
        <v>2470.9872984709659</v>
      </c>
      <c r="AR80" s="29">
        <v>1290.11265736215</v>
      </c>
      <c r="AS80" s="29">
        <v>1999.5896493996997</v>
      </c>
      <c r="AT80" s="29">
        <v>230.78667820969665</v>
      </c>
      <c r="AU80" s="29">
        <v>1149.9021956996883</v>
      </c>
      <c r="AV80" s="29">
        <v>9822.7209460831236</v>
      </c>
      <c r="AW80" s="29">
        <v>14014.525955460325</v>
      </c>
      <c r="AX80" s="29">
        <v>2343.4989944490953</v>
      </c>
      <c r="AY80" s="29">
        <v>2568.7933317429397</v>
      </c>
      <c r="AZ80" s="29">
        <v>1082.948243971085</v>
      </c>
      <c r="BA80" s="29">
        <v>1830.7890425404307</v>
      </c>
      <c r="BB80" s="29">
        <v>655.43657832154793</v>
      </c>
      <c r="BC80" s="29">
        <v>8773.8380192319582</v>
      </c>
      <c r="BD80" s="29">
        <v>1844.8611646380687</v>
      </c>
      <c r="BE80" s="29">
        <v>537.41922352851066</v>
      </c>
      <c r="BF80" s="29">
        <v>267.40776635182368</v>
      </c>
      <c r="BG80" s="29">
        <v>14729.207961005139</v>
      </c>
      <c r="BH80" s="29">
        <v>71771.61234883625</v>
      </c>
      <c r="BI80" s="29">
        <v>33061.30603528599</v>
      </c>
      <c r="BJ80" s="29">
        <v>35845.877816979802</v>
      </c>
      <c r="BK80" s="29">
        <v>129.02071536187185</v>
      </c>
      <c r="BL80" s="29">
        <v>48054.582569213038</v>
      </c>
      <c r="BM80" s="29">
        <v>88311.943745657278</v>
      </c>
      <c r="BN80" s="29">
        <v>14536.396145761279</v>
      </c>
      <c r="BO80" s="29">
        <v>12641.597722304688</v>
      </c>
      <c r="BP80" s="29">
        <v>51285.755965940014</v>
      </c>
      <c r="BQ80" s="29">
        <v>46569.244791239435</v>
      </c>
      <c r="BR80" s="29">
        <v>11553.734180544563</v>
      </c>
      <c r="BS80" s="29">
        <v>0</v>
      </c>
      <c r="BT80" s="59">
        <f t="shared" si="5"/>
        <v>3020702.3341009994</v>
      </c>
      <c r="BU80" s="29">
        <v>3507349.7235252443</v>
      </c>
      <c r="BV80" s="29">
        <v>0</v>
      </c>
      <c r="BW80" s="29">
        <v>5279.8159878464412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153753.72915540548</v>
      </c>
      <c r="CE80" s="29">
        <v>0</v>
      </c>
      <c r="CF80" s="29">
        <v>3.3009688170611433</v>
      </c>
      <c r="CG80" s="29">
        <v>13830.50261749992</v>
      </c>
      <c r="CH80" s="29">
        <v>-244692.11823798096</v>
      </c>
      <c r="CI80" s="29">
        <v>824753.81355600175</v>
      </c>
      <c r="CJ80" s="38">
        <f t="shared" si="6"/>
        <v>7280981.101673834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1407.4764381222087</v>
      </c>
      <c r="D81" s="29">
        <v>122.30896182392246</v>
      </c>
      <c r="E81" s="29">
        <v>49.937789714893405</v>
      </c>
      <c r="F81" s="29">
        <v>767.93198407356329</v>
      </c>
      <c r="G81" s="29">
        <v>17564.815865045613</v>
      </c>
      <c r="H81" s="29">
        <v>35961.505500957071</v>
      </c>
      <c r="I81" s="29">
        <v>827204.49492767779</v>
      </c>
      <c r="J81" s="29">
        <v>622.18337676049362</v>
      </c>
      <c r="K81" s="29">
        <v>547.17998523459937</v>
      </c>
      <c r="L81" s="29">
        <v>4.2481608430979865</v>
      </c>
      <c r="M81" s="29">
        <v>2200.495048895154</v>
      </c>
      <c r="N81" s="29">
        <v>222.46941366913558</v>
      </c>
      <c r="O81" s="29">
        <v>9188.9347200301509</v>
      </c>
      <c r="P81" s="29">
        <v>18388.822209895887</v>
      </c>
      <c r="Q81" s="29">
        <v>4924.6243199392165</v>
      </c>
      <c r="R81" s="29">
        <v>23726.070142545697</v>
      </c>
      <c r="S81" s="29">
        <v>16594.482463748132</v>
      </c>
      <c r="T81" s="29">
        <v>5231.4054980614674</v>
      </c>
      <c r="U81" s="29">
        <v>17841.820695085913</v>
      </c>
      <c r="V81" s="29">
        <v>23695.109979509602</v>
      </c>
      <c r="W81" s="29">
        <v>24547.248953844177</v>
      </c>
      <c r="X81" s="29">
        <v>432379.63227525703</v>
      </c>
      <c r="Y81" s="29">
        <v>8704.1597771345841</v>
      </c>
      <c r="Z81" s="29">
        <v>202.49764429267648</v>
      </c>
      <c r="AA81" s="29">
        <v>10.706529341032629</v>
      </c>
      <c r="AB81" s="29">
        <v>350.62170887285185</v>
      </c>
      <c r="AC81" s="29">
        <v>749051.07014262793</v>
      </c>
      <c r="AD81" s="29">
        <v>609.38798684730671</v>
      </c>
      <c r="AE81" s="29">
        <v>9203.1040583324866</v>
      </c>
      <c r="AF81" s="29">
        <v>571.77128275449547</v>
      </c>
      <c r="AG81" s="29">
        <v>252.79959274652356</v>
      </c>
      <c r="AH81" s="29">
        <v>35.680394210110713</v>
      </c>
      <c r="AI81" s="29">
        <v>39.381752005093304</v>
      </c>
      <c r="AJ81" s="29">
        <v>126.04348887531044</v>
      </c>
      <c r="AK81" s="29">
        <v>30.734002624428829</v>
      </c>
      <c r="AL81" s="29">
        <v>742.11417363373096</v>
      </c>
      <c r="AM81" s="29">
        <v>738.96200690802323</v>
      </c>
      <c r="AN81" s="29">
        <v>128.75742230638511</v>
      </c>
      <c r="AO81" s="29">
        <v>207.57220327359303</v>
      </c>
      <c r="AP81" s="29">
        <v>113.70822351960899</v>
      </c>
      <c r="AQ81" s="29">
        <v>197.44615024594046</v>
      </c>
      <c r="AR81" s="29">
        <v>101.24370615374325</v>
      </c>
      <c r="AS81" s="29">
        <v>110.03226631055129</v>
      </c>
      <c r="AT81" s="29">
        <v>19.631936511927265</v>
      </c>
      <c r="AU81" s="29">
        <v>177.35840674500855</v>
      </c>
      <c r="AV81" s="29">
        <v>69.659569391844428</v>
      </c>
      <c r="AW81" s="29">
        <v>143.2792062774468</v>
      </c>
      <c r="AX81" s="29">
        <v>209.48735743689684</v>
      </c>
      <c r="AY81" s="29">
        <v>166.54820580971503</v>
      </c>
      <c r="AZ81" s="29">
        <v>40.74411870205747</v>
      </c>
      <c r="BA81" s="29">
        <v>62.293215645612015</v>
      </c>
      <c r="BB81" s="29">
        <v>50.925152710238379</v>
      </c>
      <c r="BC81" s="29">
        <v>84.414853010072662</v>
      </c>
      <c r="BD81" s="29">
        <v>338.44534123535851</v>
      </c>
      <c r="BE81" s="29">
        <v>59.670094946228204</v>
      </c>
      <c r="BF81" s="29">
        <v>3.1899690389064648</v>
      </c>
      <c r="BG81" s="29">
        <v>1640.3697375599252</v>
      </c>
      <c r="BH81" s="29">
        <v>3430.4284481791606</v>
      </c>
      <c r="BI81" s="29">
        <v>911.13994222328904</v>
      </c>
      <c r="BJ81" s="29">
        <v>2063.7747210811963</v>
      </c>
      <c r="BK81" s="29">
        <v>8.6555253844476674</v>
      </c>
      <c r="BL81" s="29">
        <v>3073.539561837531</v>
      </c>
      <c r="BM81" s="29">
        <v>1335.0779050759575</v>
      </c>
      <c r="BN81" s="29">
        <v>331.5054258759115</v>
      </c>
      <c r="BO81" s="29">
        <v>96.643690248603036</v>
      </c>
      <c r="BP81" s="29">
        <v>708.55249607059909</v>
      </c>
      <c r="BQ81" s="29">
        <v>6876.4251233866744</v>
      </c>
      <c r="BR81" s="29">
        <v>833.07277100972181</v>
      </c>
      <c r="BS81" s="29">
        <v>0</v>
      </c>
      <c r="BT81" s="59">
        <f t="shared" si="5"/>
        <v>2257455.8259991445</v>
      </c>
      <c r="BU81" s="29">
        <v>112689.18454885182</v>
      </c>
      <c r="BV81" s="29">
        <v>0</v>
      </c>
      <c r="BW81" s="29">
        <v>40.047040221850892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586.35081948550089</v>
      </c>
      <c r="CD81" s="29">
        <v>79740.569150466123</v>
      </c>
      <c r="CE81" s="29">
        <v>0</v>
      </c>
      <c r="CF81" s="29">
        <v>0</v>
      </c>
      <c r="CG81" s="29">
        <v>0</v>
      </c>
      <c r="CH81" s="29">
        <v>40607.728430054776</v>
      </c>
      <c r="CI81" s="29">
        <v>178622.93096347086</v>
      </c>
      <c r="CJ81" s="38">
        <f t="shared" si="6"/>
        <v>2669742.6369516957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22243.033197289576</v>
      </c>
      <c r="D82" s="29">
        <v>2398.2514237212654</v>
      </c>
      <c r="E82" s="29">
        <v>406.80871547240417</v>
      </c>
      <c r="F82" s="29">
        <v>3338.4867477921744</v>
      </c>
      <c r="G82" s="29">
        <v>227412.15124875202</v>
      </c>
      <c r="H82" s="29">
        <v>29966.288677138655</v>
      </c>
      <c r="I82" s="29">
        <v>28826.058882283804</v>
      </c>
      <c r="J82" s="29">
        <v>849101.13077306503</v>
      </c>
      <c r="K82" s="29">
        <v>486262.38468120585</v>
      </c>
      <c r="L82" s="29">
        <v>40.345003045131712</v>
      </c>
      <c r="M82" s="29">
        <v>25735.210966792984</v>
      </c>
      <c r="N82" s="29">
        <v>7511.9448444189438</v>
      </c>
      <c r="O82" s="29">
        <v>41538.203015838109</v>
      </c>
      <c r="P82" s="29">
        <v>51378.595003929382</v>
      </c>
      <c r="Q82" s="29">
        <v>18299.395642060616</v>
      </c>
      <c r="R82" s="29">
        <v>18845.150097541195</v>
      </c>
      <c r="S82" s="29">
        <v>22060.185676471065</v>
      </c>
      <c r="T82" s="29">
        <v>10572.801530086992</v>
      </c>
      <c r="U82" s="29">
        <v>16813.923384518206</v>
      </c>
      <c r="V82" s="29">
        <v>1622.2517272736975</v>
      </c>
      <c r="W82" s="29">
        <v>1423.2488562773513</v>
      </c>
      <c r="X82" s="29">
        <v>44080.48181957192</v>
      </c>
      <c r="Y82" s="29">
        <v>3088.320714939659</v>
      </c>
      <c r="Z82" s="29">
        <v>1652.8680754203128</v>
      </c>
      <c r="AA82" s="29">
        <v>309.59655555961854</v>
      </c>
      <c r="AB82" s="29">
        <v>1433.9295643624175</v>
      </c>
      <c r="AC82" s="29">
        <v>21460.414947112884</v>
      </c>
      <c r="AD82" s="29">
        <v>19336.556591073098</v>
      </c>
      <c r="AE82" s="29">
        <v>265578.76148728793</v>
      </c>
      <c r="AF82" s="29">
        <v>45115.538122995436</v>
      </c>
      <c r="AG82" s="29">
        <v>6610.6559965218185</v>
      </c>
      <c r="AH82" s="29">
        <v>983.47723414924269</v>
      </c>
      <c r="AI82" s="29">
        <v>1690.5555351057526</v>
      </c>
      <c r="AJ82" s="29">
        <v>2114.0722107008787</v>
      </c>
      <c r="AK82" s="29">
        <v>2243.3703463274196</v>
      </c>
      <c r="AL82" s="29">
        <v>6189.0001936416375</v>
      </c>
      <c r="AM82" s="29">
        <v>408944.3566585966</v>
      </c>
      <c r="AN82" s="29">
        <v>2139.1259072421008</v>
      </c>
      <c r="AO82" s="29">
        <v>15436.361425143523</v>
      </c>
      <c r="AP82" s="29">
        <v>1425.4699072958185</v>
      </c>
      <c r="AQ82" s="29">
        <v>8936.9022444526872</v>
      </c>
      <c r="AR82" s="29">
        <v>3555.1962913863072</v>
      </c>
      <c r="AS82" s="29">
        <v>4382.6403535411682</v>
      </c>
      <c r="AT82" s="29">
        <v>662.61556526873085</v>
      </c>
      <c r="AU82" s="29">
        <v>3381.1583207580679</v>
      </c>
      <c r="AV82" s="29">
        <v>1962.732100455916</v>
      </c>
      <c r="AW82" s="29">
        <v>2647.0983025516716</v>
      </c>
      <c r="AX82" s="29">
        <v>4046.5149625425447</v>
      </c>
      <c r="AY82" s="29">
        <v>5631.0416472718653</v>
      </c>
      <c r="AZ82" s="29">
        <v>1297.4055766598033</v>
      </c>
      <c r="BA82" s="29">
        <v>2023.4209416722697</v>
      </c>
      <c r="BB82" s="29">
        <v>6140.2871517441799</v>
      </c>
      <c r="BC82" s="29">
        <v>2518.3344073385924</v>
      </c>
      <c r="BD82" s="29">
        <v>3440.6006817405391</v>
      </c>
      <c r="BE82" s="29">
        <v>546.13990818784453</v>
      </c>
      <c r="BF82" s="29">
        <v>188.9346457865721</v>
      </c>
      <c r="BG82" s="29">
        <v>4999.4884005870144</v>
      </c>
      <c r="BH82" s="29">
        <v>24280.972393238</v>
      </c>
      <c r="BI82" s="29">
        <v>2721.7771504238485</v>
      </c>
      <c r="BJ82" s="29">
        <v>41265.397985719559</v>
      </c>
      <c r="BK82" s="29">
        <v>364.98315465774948</v>
      </c>
      <c r="BL82" s="29">
        <v>18909.829457626642</v>
      </c>
      <c r="BM82" s="29">
        <v>39934.069605217883</v>
      </c>
      <c r="BN82" s="29">
        <v>3609.5679884376359</v>
      </c>
      <c r="BO82" s="29">
        <v>1672.4073258514165</v>
      </c>
      <c r="BP82" s="29">
        <v>8454.9773076316415</v>
      </c>
      <c r="BQ82" s="29">
        <v>3789.6576564426064</v>
      </c>
      <c r="BR82" s="29">
        <v>1846.5181415410127</v>
      </c>
      <c r="BS82" s="29">
        <v>0</v>
      </c>
      <c r="BT82" s="59">
        <f t="shared" si="5"/>
        <v>2918839.433056755</v>
      </c>
      <c r="BU82" s="29">
        <v>260074.32989494171</v>
      </c>
      <c r="BV82" s="29">
        <v>0</v>
      </c>
      <c r="BW82" s="29">
        <v>75521.783929069861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937.75181647106717</v>
      </c>
      <c r="CE82" s="29">
        <v>0</v>
      </c>
      <c r="CF82" s="29">
        <v>0</v>
      </c>
      <c r="CG82" s="29">
        <v>0</v>
      </c>
      <c r="CH82" s="29">
        <v>-41821.022215378194</v>
      </c>
      <c r="CI82" s="29">
        <v>56900.252731016844</v>
      </c>
      <c r="CJ82" s="38">
        <f t="shared" si="6"/>
        <v>3270452.5292128767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7057.3938555539162</v>
      </c>
      <c r="D83" s="29">
        <v>839.01627895034869</v>
      </c>
      <c r="E83" s="29">
        <v>528.75962841968908</v>
      </c>
      <c r="F83" s="29">
        <v>889.97639810983935</v>
      </c>
      <c r="G83" s="29">
        <v>24405.376689227902</v>
      </c>
      <c r="H83" s="29">
        <v>3543.2178126461595</v>
      </c>
      <c r="I83" s="29">
        <v>4464.4226146254023</v>
      </c>
      <c r="J83" s="29">
        <v>19174.088186748195</v>
      </c>
      <c r="K83" s="29">
        <v>133915.04758645367</v>
      </c>
      <c r="L83" s="29">
        <v>36.073705958891487</v>
      </c>
      <c r="M83" s="29">
        <v>9689.7975522342931</v>
      </c>
      <c r="N83" s="29">
        <v>2267.7830055283689</v>
      </c>
      <c r="O83" s="29">
        <v>7395.1704587455224</v>
      </c>
      <c r="P83" s="29">
        <v>3700.8213709081683</v>
      </c>
      <c r="Q83" s="29">
        <v>1890.8669661229512</v>
      </c>
      <c r="R83" s="29">
        <v>4255.8784169783276</v>
      </c>
      <c r="S83" s="29">
        <v>5912.4347668077262</v>
      </c>
      <c r="T83" s="29">
        <v>2641.6288789828177</v>
      </c>
      <c r="U83" s="29">
        <v>7460.1492762776343</v>
      </c>
      <c r="V83" s="29">
        <v>1065.2180572669743</v>
      </c>
      <c r="W83" s="29">
        <v>1124.5060981591446</v>
      </c>
      <c r="X83" s="29">
        <v>7523.8497053335368</v>
      </c>
      <c r="Y83" s="29">
        <v>748.83108877931238</v>
      </c>
      <c r="Z83" s="29">
        <v>1593.3719457142884</v>
      </c>
      <c r="AA83" s="29">
        <v>349.70269018391338</v>
      </c>
      <c r="AB83" s="29">
        <v>2705.3610593723888</v>
      </c>
      <c r="AC83" s="29">
        <v>9931.7178804440518</v>
      </c>
      <c r="AD83" s="29">
        <v>7759.6582672447767</v>
      </c>
      <c r="AE83" s="29">
        <v>37041.31884137859</v>
      </c>
      <c r="AF83" s="29">
        <v>9872.4162290316563</v>
      </c>
      <c r="AG83" s="29">
        <v>4201.254848777141</v>
      </c>
      <c r="AH83" s="29">
        <v>1128.527650670869</v>
      </c>
      <c r="AI83" s="29">
        <v>1324.6593041734056</v>
      </c>
      <c r="AJ83" s="29">
        <v>2098.3179414908636</v>
      </c>
      <c r="AK83" s="29">
        <v>319.96483080145504</v>
      </c>
      <c r="AL83" s="29">
        <v>1432.9838096322158</v>
      </c>
      <c r="AM83" s="29">
        <v>116960.35907479521</v>
      </c>
      <c r="AN83" s="29">
        <v>73156.531082150963</v>
      </c>
      <c r="AO83" s="29">
        <v>2254.2921110382499</v>
      </c>
      <c r="AP83" s="29">
        <v>3086.3699132842671</v>
      </c>
      <c r="AQ83" s="29">
        <v>8790.3746059572604</v>
      </c>
      <c r="AR83" s="29">
        <v>3703.0515815600334</v>
      </c>
      <c r="AS83" s="29">
        <v>3022.1642099850142</v>
      </c>
      <c r="AT83" s="29">
        <v>2302.0941424465545</v>
      </c>
      <c r="AU83" s="29">
        <v>3280.6753334442014</v>
      </c>
      <c r="AV83" s="29">
        <v>599.47572252736097</v>
      </c>
      <c r="AW83" s="29">
        <v>1114.6214220452969</v>
      </c>
      <c r="AX83" s="29">
        <v>11349.639909554591</v>
      </c>
      <c r="AY83" s="29">
        <v>21304.842596917402</v>
      </c>
      <c r="AZ83" s="29">
        <v>19215.189572622094</v>
      </c>
      <c r="BA83" s="29">
        <v>2777.32432269539</v>
      </c>
      <c r="BB83" s="29">
        <v>54927.408775964577</v>
      </c>
      <c r="BC83" s="29">
        <v>7582.5698662031882</v>
      </c>
      <c r="BD83" s="29">
        <v>17977.862021489749</v>
      </c>
      <c r="BE83" s="29">
        <v>485.91931236002506</v>
      </c>
      <c r="BF83" s="29">
        <v>668.28381929820546</v>
      </c>
      <c r="BG83" s="29">
        <v>7985.6629038391984</v>
      </c>
      <c r="BH83" s="29">
        <v>33424.273842018178</v>
      </c>
      <c r="BI83" s="29">
        <v>3513.7220575870006</v>
      </c>
      <c r="BJ83" s="29">
        <v>46995.493651617449</v>
      </c>
      <c r="BK83" s="29">
        <v>311.52194039803345</v>
      </c>
      <c r="BL83" s="29">
        <v>12785.102546820075</v>
      </c>
      <c r="BM83" s="29">
        <v>13179.117466171105</v>
      </c>
      <c r="BN83" s="29">
        <v>9545.0172781063266</v>
      </c>
      <c r="BO83" s="29">
        <v>4259.5461357186578</v>
      </c>
      <c r="BP83" s="29">
        <v>14180.234666735085</v>
      </c>
      <c r="BQ83" s="29">
        <v>8303.6995956656774</v>
      </c>
      <c r="BR83" s="29">
        <v>7884.8654438694975</v>
      </c>
      <c r="BS83" s="29">
        <v>0</v>
      </c>
      <c r="BT83" s="59">
        <f t="shared" si="5"/>
        <v>847216.87062262057</v>
      </c>
      <c r="BU83" s="29">
        <v>144813.25958390476</v>
      </c>
      <c r="BV83" s="29">
        <v>0</v>
      </c>
      <c r="BW83" s="29">
        <v>2689.1148751334067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11830.467071904286</v>
      </c>
      <c r="CE83" s="29">
        <v>0</v>
      </c>
      <c r="CF83" s="29">
        <v>8773.5599112808904</v>
      </c>
      <c r="CG83" s="29">
        <v>0</v>
      </c>
      <c r="CH83" s="29">
        <v>-127921.86301480219</v>
      </c>
      <c r="CI83" s="29">
        <v>79197.026265159308</v>
      </c>
      <c r="CJ83" s="38">
        <f t="shared" si="6"/>
        <v>966598.43531520106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356597.89762727421</v>
      </c>
      <c r="D84" s="29">
        <v>1673.2473379661465</v>
      </c>
      <c r="E84" s="29">
        <v>151595.52535796168</v>
      </c>
      <c r="F84" s="29">
        <v>83445.765320473845</v>
      </c>
      <c r="G84" s="29">
        <v>358999.74531769019</v>
      </c>
      <c r="H84" s="29">
        <v>45980.608092538707</v>
      </c>
      <c r="I84" s="29">
        <v>34457.280706179452</v>
      </c>
      <c r="J84" s="29">
        <v>35046.267734703717</v>
      </c>
      <c r="K84" s="29">
        <v>13915.280023464104</v>
      </c>
      <c r="L84" s="29">
        <v>5838.0680082426434</v>
      </c>
      <c r="M84" s="29">
        <v>143616.35303777014</v>
      </c>
      <c r="N84" s="29">
        <v>16507.781632776863</v>
      </c>
      <c r="O84" s="29">
        <v>91854.10321763411</v>
      </c>
      <c r="P84" s="29">
        <v>340749.05374740448</v>
      </c>
      <c r="Q84" s="29">
        <v>82094.560104274089</v>
      </c>
      <c r="R84" s="29">
        <v>68405.998240764442</v>
      </c>
      <c r="S84" s="29">
        <v>22931.165209607763</v>
      </c>
      <c r="T84" s="29">
        <v>32713.762147732898</v>
      </c>
      <c r="U84" s="29">
        <v>110485.90376735898</v>
      </c>
      <c r="V84" s="29">
        <v>21243.541035915543</v>
      </c>
      <c r="W84" s="29">
        <v>33520.629408827044</v>
      </c>
      <c r="X84" s="29">
        <v>42575.782448984086</v>
      </c>
      <c r="Y84" s="29">
        <v>30253.213289972453</v>
      </c>
      <c r="Z84" s="29">
        <v>766265.99304512818</v>
      </c>
      <c r="AA84" s="29">
        <v>7462.1926308613056</v>
      </c>
      <c r="AB84" s="29">
        <v>16259.714000932257</v>
      </c>
      <c r="AC84" s="29">
        <v>320691.00187749258</v>
      </c>
      <c r="AD84" s="29">
        <v>40886.115596449396</v>
      </c>
      <c r="AE84" s="29">
        <v>235663.82925027795</v>
      </c>
      <c r="AF84" s="29">
        <v>108712.07566696011</v>
      </c>
      <c r="AG84" s="29">
        <v>1073574.0937233914</v>
      </c>
      <c r="AH84" s="29">
        <v>373779.2772660249</v>
      </c>
      <c r="AI84" s="29">
        <v>704704.2527707374</v>
      </c>
      <c r="AJ84" s="29">
        <v>15992.602189444297</v>
      </c>
      <c r="AK84" s="29">
        <v>66260.748306094465</v>
      </c>
      <c r="AL84" s="29">
        <v>41073.916072870474</v>
      </c>
      <c r="AM84" s="29">
        <v>15135.49713088946</v>
      </c>
      <c r="AN84" s="29">
        <v>3824.8822037013292</v>
      </c>
      <c r="AO84" s="29">
        <v>19279.222465448525</v>
      </c>
      <c r="AP84" s="29">
        <v>11986.250883680776</v>
      </c>
      <c r="AQ84" s="29">
        <v>23562.070241055895</v>
      </c>
      <c r="AR84" s="29">
        <v>11986.776602454254</v>
      </c>
      <c r="AS84" s="29">
        <v>8950.5304955969059</v>
      </c>
      <c r="AT84" s="29">
        <v>6648.1784358860814</v>
      </c>
      <c r="AU84" s="29">
        <v>2649.2122715237138</v>
      </c>
      <c r="AV84" s="29">
        <v>19395.653689740528</v>
      </c>
      <c r="AW84" s="29">
        <v>21131.833224536393</v>
      </c>
      <c r="AX84" s="29">
        <v>12504.230670608908</v>
      </c>
      <c r="AY84" s="29">
        <v>18297.850285350851</v>
      </c>
      <c r="AZ84" s="29">
        <v>1532.3399949509642</v>
      </c>
      <c r="BA84" s="29">
        <v>7166.6530896370177</v>
      </c>
      <c r="BB84" s="29">
        <v>4578.9837039293307</v>
      </c>
      <c r="BC84" s="29">
        <v>17436.532975107722</v>
      </c>
      <c r="BD84" s="29">
        <v>3918.2988745159073</v>
      </c>
      <c r="BE84" s="29">
        <v>1475.1050678573322</v>
      </c>
      <c r="BF84" s="29">
        <v>5186.2577152137192</v>
      </c>
      <c r="BG84" s="29">
        <v>47039.372705612986</v>
      </c>
      <c r="BH84" s="29">
        <v>204404.27300145343</v>
      </c>
      <c r="BI84" s="29">
        <v>3734.2365190447704</v>
      </c>
      <c r="BJ84" s="29">
        <v>74952.630785425703</v>
      </c>
      <c r="BK84" s="29">
        <v>5333.8408809423854</v>
      </c>
      <c r="BL84" s="29">
        <v>60147.212896735757</v>
      </c>
      <c r="BM84" s="29">
        <v>60975.661685900181</v>
      </c>
      <c r="BN84" s="29">
        <v>7189.8047566066507</v>
      </c>
      <c r="BO84" s="29">
        <v>6467.8695953328261</v>
      </c>
      <c r="BP84" s="29">
        <v>7913.2151870554935</v>
      </c>
      <c r="BQ84" s="29">
        <v>22894.082419210856</v>
      </c>
      <c r="BR84" s="29">
        <v>20256.300055027343</v>
      </c>
      <c r="BS84" s="29">
        <v>0</v>
      </c>
      <c r="BT84" s="59">
        <f t="shared" si="5"/>
        <v>6633782.2057222174</v>
      </c>
      <c r="BU84" s="29">
        <v>3947411.7605612534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-173518.77811129822</v>
      </c>
      <c r="CI84" s="29">
        <v>260261.74432119186</v>
      </c>
      <c r="CJ84" s="38">
        <f t="shared" si="6"/>
        <v>10667936.932493364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1169122.6083407942</v>
      </c>
      <c r="D85" s="29">
        <v>2887.1615496304594</v>
      </c>
      <c r="E85" s="29">
        <v>2920.7252168096356</v>
      </c>
      <c r="F85" s="29">
        <v>29257.158390568467</v>
      </c>
      <c r="G85" s="29">
        <v>471365.56990975153</v>
      </c>
      <c r="H85" s="29">
        <v>587295.5990654818</v>
      </c>
      <c r="I85" s="29">
        <v>62522.88407624542</v>
      </c>
      <c r="J85" s="29">
        <v>83092.389727092639</v>
      </c>
      <c r="K85" s="29">
        <v>59516.580008548539</v>
      </c>
      <c r="L85" s="29">
        <v>571.65741430256526</v>
      </c>
      <c r="M85" s="29">
        <v>1692592.9970574398</v>
      </c>
      <c r="N85" s="29">
        <v>156764.2638167337</v>
      </c>
      <c r="O85" s="29">
        <v>1016468.4061582098</v>
      </c>
      <c r="P85" s="29">
        <v>171937.12602318369</v>
      </c>
      <c r="Q85" s="29">
        <v>66077.866512733512</v>
      </c>
      <c r="R85" s="29">
        <v>215186.50072935384</v>
      </c>
      <c r="S85" s="29">
        <v>99881.815688098461</v>
      </c>
      <c r="T85" s="29">
        <v>151892.5371942193</v>
      </c>
      <c r="U85" s="29">
        <v>167371.89292249351</v>
      </c>
      <c r="V85" s="29">
        <v>33341.155696563997</v>
      </c>
      <c r="W85" s="29">
        <v>22013.376664719395</v>
      </c>
      <c r="X85" s="29">
        <v>204566.87175760508</v>
      </c>
      <c r="Y85" s="29">
        <v>38888.473496309402</v>
      </c>
      <c r="Z85" s="29">
        <v>2098.4181311597458</v>
      </c>
      <c r="AA85" s="29">
        <v>265.90757564697208</v>
      </c>
      <c r="AB85" s="29">
        <v>10182.023252515266</v>
      </c>
      <c r="AC85" s="29">
        <v>172691.42999919615</v>
      </c>
      <c r="AD85" s="29">
        <v>25960.205522101554</v>
      </c>
      <c r="AE85" s="29">
        <v>41155.452481726657</v>
      </c>
      <c r="AF85" s="29">
        <v>30810.924054855608</v>
      </c>
      <c r="AG85" s="29">
        <v>5368.3248651114991</v>
      </c>
      <c r="AH85" s="29">
        <v>2307.4826183206901</v>
      </c>
      <c r="AI85" s="29">
        <v>4870.7849190360439</v>
      </c>
      <c r="AJ85" s="29">
        <v>2043.5174647155793</v>
      </c>
      <c r="AK85" s="29">
        <v>121.18465949097944</v>
      </c>
      <c r="AL85" s="29">
        <v>6031.493135634516</v>
      </c>
      <c r="AM85" s="29">
        <v>44170.762503349011</v>
      </c>
      <c r="AN85" s="29">
        <v>12747.053021811887</v>
      </c>
      <c r="AO85" s="29">
        <v>855.59380464012793</v>
      </c>
      <c r="AP85" s="29">
        <v>2565.6174450404933</v>
      </c>
      <c r="AQ85" s="29">
        <v>5152.9081098282495</v>
      </c>
      <c r="AR85" s="29">
        <v>2012.1431914787006</v>
      </c>
      <c r="AS85" s="29">
        <v>3696.2841663710492</v>
      </c>
      <c r="AT85" s="29">
        <v>390.2428576768246</v>
      </c>
      <c r="AU85" s="29">
        <v>2044.3113820008525</v>
      </c>
      <c r="AV85" s="29">
        <v>5319.0517243984023</v>
      </c>
      <c r="AW85" s="29">
        <v>1386.9769782771491</v>
      </c>
      <c r="AX85" s="29">
        <v>2292.7818319945432</v>
      </c>
      <c r="AY85" s="29">
        <v>3384.6657304930122</v>
      </c>
      <c r="AZ85" s="29">
        <v>17863.256300554636</v>
      </c>
      <c r="BA85" s="29">
        <v>3068.7888564764926</v>
      </c>
      <c r="BB85" s="29">
        <v>1180.5510390212073</v>
      </c>
      <c r="BC85" s="29">
        <v>17177.006014931445</v>
      </c>
      <c r="BD85" s="29">
        <v>2654.5157610081214</v>
      </c>
      <c r="BE85" s="29">
        <v>491.03595288241718</v>
      </c>
      <c r="BF85" s="29">
        <v>233.01546487069123</v>
      </c>
      <c r="BG85" s="29">
        <v>78459.368603954426</v>
      </c>
      <c r="BH85" s="29">
        <v>43702.295750522826</v>
      </c>
      <c r="BI85" s="29">
        <v>2795.0640889513256</v>
      </c>
      <c r="BJ85" s="29">
        <v>78908.422986854071</v>
      </c>
      <c r="BK85" s="29">
        <v>259.3537982500734</v>
      </c>
      <c r="BL85" s="29">
        <v>49833.835094678754</v>
      </c>
      <c r="BM85" s="29">
        <v>22513.221656076897</v>
      </c>
      <c r="BN85" s="29">
        <v>5993.7004052859893</v>
      </c>
      <c r="BO85" s="29">
        <v>3567.3946927413099</v>
      </c>
      <c r="BP85" s="29">
        <v>12809.417488426478</v>
      </c>
      <c r="BQ85" s="29">
        <v>7780.3303209860787</v>
      </c>
      <c r="BR85" s="29">
        <v>45672.539982593968</v>
      </c>
      <c r="BS85" s="29">
        <v>0</v>
      </c>
      <c r="BT85" s="59">
        <f t="shared" si="5"/>
        <v>7290424.2731028292</v>
      </c>
      <c r="BU85" s="29">
        <v>567841.20755351987</v>
      </c>
      <c r="BV85" s="29">
        <v>0</v>
      </c>
      <c r="BW85" s="29">
        <v>1000.6964039434311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671.60808872567304</v>
      </c>
      <c r="CE85" s="29">
        <v>0</v>
      </c>
      <c r="CF85" s="29">
        <v>5261.6416862124297</v>
      </c>
      <c r="CG85" s="29">
        <v>0</v>
      </c>
      <c r="CH85" s="29">
        <v>101109.70410310591</v>
      </c>
      <c r="CI85" s="29">
        <v>434271.38634658942</v>
      </c>
      <c r="CJ85" s="38">
        <f t="shared" si="6"/>
        <v>8400580.5172849242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34694.604032837437</v>
      </c>
      <c r="D86" s="29">
        <v>4.6913475371337041</v>
      </c>
      <c r="E86" s="29">
        <v>34489.763545605128</v>
      </c>
      <c r="F86" s="29">
        <v>215.72034312174367</v>
      </c>
      <c r="G86" s="29">
        <v>51451.660360932423</v>
      </c>
      <c r="H86" s="29">
        <v>1405.5914350098249</v>
      </c>
      <c r="I86" s="29">
        <v>39.508203665432987</v>
      </c>
      <c r="J86" s="29">
        <v>4184.1810054073349</v>
      </c>
      <c r="K86" s="29">
        <v>161.81670871266942</v>
      </c>
      <c r="L86" s="29">
        <v>37.897849029520486</v>
      </c>
      <c r="M86" s="29">
        <v>103976.93212811422</v>
      </c>
      <c r="N86" s="29">
        <v>126539.15843259444</v>
      </c>
      <c r="O86" s="29">
        <v>11114.740400327742</v>
      </c>
      <c r="P86" s="29">
        <v>64863.995149144583</v>
      </c>
      <c r="Q86" s="29">
        <v>106.36217644573827</v>
      </c>
      <c r="R86" s="29">
        <v>839.04167765392992</v>
      </c>
      <c r="S86" s="29">
        <v>7022.2866760600273</v>
      </c>
      <c r="T86" s="29">
        <v>1123.2814918536928</v>
      </c>
      <c r="U86" s="29">
        <v>1994.0746366934598</v>
      </c>
      <c r="V86" s="29">
        <v>111.63641255974245</v>
      </c>
      <c r="W86" s="29">
        <v>82.714492967891474</v>
      </c>
      <c r="X86" s="29">
        <v>5635.6366040935682</v>
      </c>
      <c r="Y86" s="29">
        <v>287.79926748518994</v>
      </c>
      <c r="Z86" s="29">
        <v>27.467382006456472</v>
      </c>
      <c r="AA86" s="29">
        <v>3.6156144295709773</v>
      </c>
      <c r="AB86" s="29">
        <v>591.99465299590088</v>
      </c>
      <c r="AC86" s="29">
        <v>720.39418110084853</v>
      </c>
      <c r="AD86" s="29">
        <v>42.183562111083013</v>
      </c>
      <c r="AE86" s="29">
        <v>402.91597488746061</v>
      </c>
      <c r="AF86" s="29">
        <v>2378.4729428384717</v>
      </c>
      <c r="AG86" s="29">
        <v>61.310160960897441</v>
      </c>
      <c r="AH86" s="29">
        <v>5.913441079944211</v>
      </c>
      <c r="AI86" s="29">
        <v>5.711781047048416</v>
      </c>
      <c r="AJ86" s="29">
        <v>95.716208902273451</v>
      </c>
      <c r="AK86" s="29">
        <v>17.727706899253828</v>
      </c>
      <c r="AL86" s="29">
        <v>914.93263797226666</v>
      </c>
      <c r="AM86" s="29">
        <v>1115.7432570379831</v>
      </c>
      <c r="AN86" s="29">
        <v>3695.1990075099648</v>
      </c>
      <c r="AO86" s="29">
        <v>65.251936507543462</v>
      </c>
      <c r="AP86" s="29">
        <v>234.31265574198642</v>
      </c>
      <c r="AQ86" s="29">
        <v>99.446135916042209</v>
      </c>
      <c r="AR86" s="29">
        <v>10.370353985734351</v>
      </c>
      <c r="AS86" s="29">
        <v>1811.7113324412499</v>
      </c>
      <c r="AT86" s="29">
        <v>11.815376956791633</v>
      </c>
      <c r="AU86" s="29">
        <v>31.323288189011851</v>
      </c>
      <c r="AV86" s="29">
        <v>12.92265331554095</v>
      </c>
      <c r="AW86" s="29">
        <v>16.020739862034798</v>
      </c>
      <c r="AX86" s="29">
        <v>492.25428247292803</v>
      </c>
      <c r="AY86" s="29">
        <v>776.17521349735659</v>
      </c>
      <c r="AZ86" s="29">
        <v>5278.8487542133544</v>
      </c>
      <c r="BA86" s="29">
        <v>1093.2185404044444</v>
      </c>
      <c r="BB86" s="29">
        <v>65.942216443454313</v>
      </c>
      <c r="BC86" s="29">
        <v>20184.604046722849</v>
      </c>
      <c r="BD86" s="29">
        <v>118.90584281892239</v>
      </c>
      <c r="BE86" s="29">
        <v>43.317936976212067</v>
      </c>
      <c r="BF86" s="29">
        <v>10.160766478669071</v>
      </c>
      <c r="BG86" s="29">
        <v>2333.3597319628843</v>
      </c>
      <c r="BH86" s="29">
        <v>10062.657253623674</v>
      </c>
      <c r="BI86" s="29">
        <v>203.43297125665822</v>
      </c>
      <c r="BJ86" s="29">
        <v>25038.640168583755</v>
      </c>
      <c r="BK86" s="29">
        <v>105.59688815697935</v>
      </c>
      <c r="BL86" s="29">
        <v>210026.16903685304</v>
      </c>
      <c r="BM86" s="29">
        <v>9307.6340954181615</v>
      </c>
      <c r="BN86" s="29">
        <v>2138.0467957700389</v>
      </c>
      <c r="BO86" s="29">
        <v>1600.9913637574227</v>
      </c>
      <c r="BP86" s="29">
        <v>963.95400964738269</v>
      </c>
      <c r="BQ86" s="29">
        <v>26.982416488156925</v>
      </c>
      <c r="BR86" s="29">
        <v>1968.5166703604643</v>
      </c>
      <c r="BS86" s="29">
        <v>0</v>
      </c>
      <c r="BT86" s="59">
        <f t="shared" si="5"/>
        <v>754594.97636445495</v>
      </c>
      <c r="BU86" s="29">
        <v>294702.3318147909</v>
      </c>
      <c r="BV86" s="29">
        <v>0</v>
      </c>
      <c r="BW86" s="29">
        <v>183652.33594269774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2170.0362175517112</v>
      </c>
      <c r="CE86" s="29">
        <v>0</v>
      </c>
      <c r="CF86" s="29">
        <v>0</v>
      </c>
      <c r="CG86" s="29">
        <v>0</v>
      </c>
      <c r="CH86" s="29">
        <v>37180.971044892736</v>
      </c>
      <c r="CI86" s="29">
        <v>198427.7000174461</v>
      </c>
      <c r="CJ86" s="38">
        <f t="shared" si="6"/>
        <v>1470728.3514018341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30851.022996888303</v>
      </c>
      <c r="D87" s="29">
        <v>3309.0064296664755</v>
      </c>
      <c r="E87" s="29">
        <v>10658.937965148398</v>
      </c>
      <c r="F87" s="29">
        <v>6502.42531695047</v>
      </c>
      <c r="G87" s="29">
        <v>321524.81975344941</v>
      </c>
      <c r="H87" s="29">
        <v>133289.68738360176</v>
      </c>
      <c r="I87" s="29">
        <v>32828.111597520277</v>
      </c>
      <c r="J87" s="29">
        <v>150963.11103138403</v>
      </c>
      <c r="K87" s="29">
        <v>32348.951247721387</v>
      </c>
      <c r="L87" s="29">
        <v>60.104226533284695</v>
      </c>
      <c r="M87" s="29">
        <v>117082.39653782206</v>
      </c>
      <c r="N87" s="29">
        <v>20746.231615256565</v>
      </c>
      <c r="O87" s="29">
        <v>393944.07822246774</v>
      </c>
      <c r="P87" s="29">
        <v>48526.796505392995</v>
      </c>
      <c r="Q87" s="29">
        <v>26056.978892560121</v>
      </c>
      <c r="R87" s="29">
        <v>125967.49968606197</v>
      </c>
      <c r="S87" s="29">
        <v>107346.04053136274</v>
      </c>
      <c r="T87" s="29">
        <v>81208.500169294857</v>
      </c>
      <c r="U87" s="29">
        <v>175425.64124351199</v>
      </c>
      <c r="V87" s="29">
        <v>16504.213501786107</v>
      </c>
      <c r="W87" s="29">
        <v>27620.632932862798</v>
      </c>
      <c r="X87" s="29">
        <v>160525.28748178581</v>
      </c>
      <c r="Y87" s="29">
        <v>28504.432198344231</v>
      </c>
      <c r="Z87" s="29">
        <v>2010.8129515277196</v>
      </c>
      <c r="AA87" s="29">
        <v>284.08370320474256</v>
      </c>
      <c r="AB87" s="29">
        <v>3646.0297782206362</v>
      </c>
      <c r="AC87" s="29">
        <v>221854.2699155288</v>
      </c>
      <c r="AD87" s="29">
        <v>298465.58556927199</v>
      </c>
      <c r="AE87" s="29">
        <v>436560.07532783161</v>
      </c>
      <c r="AF87" s="29">
        <v>80294.302397217412</v>
      </c>
      <c r="AG87" s="29">
        <v>56608.474610730816</v>
      </c>
      <c r="AH87" s="29">
        <v>560.09317667616699</v>
      </c>
      <c r="AI87" s="29">
        <v>17870.363513626602</v>
      </c>
      <c r="AJ87" s="29">
        <v>1408.508767398182</v>
      </c>
      <c r="AK87" s="29">
        <v>299.11813043278397</v>
      </c>
      <c r="AL87" s="29">
        <v>4293.4506210548407</v>
      </c>
      <c r="AM87" s="29">
        <v>14474.775462261834</v>
      </c>
      <c r="AN87" s="29">
        <v>2737.5520831778081</v>
      </c>
      <c r="AO87" s="29">
        <v>1597.458152523812</v>
      </c>
      <c r="AP87" s="29">
        <v>31321.122332177783</v>
      </c>
      <c r="AQ87" s="29">
        <v>1690.5332662277087</v>
      </c>
      <c r="AR87" s="29">
        <v>780.48882327015417</v>
      </c>
      <c r="AS87" s="29">
        <v>2781.0194521045942</v>
      </c>
      <c r="AT87" s="29">
        <v>76.277289101319013</v>
      </c>
      <c r="AU87" s="29">
        <v>1524.5408919400752</v>
      </c>
      <c r="AV87" s="29">
        <v>24639.213130231448</v>
      </c>
      <c r="AW87" s="29">
        <v>31460.972805055808</v>
      </c>
      <c r="AX87" s="29">
        <v>849.06016713189479</v>
      </c>
      <c r="AY87" s="29">
        <v>887.88075900321167</v>
      </c>
      <c r="AZ87" s="29">
        <v>374.96216105188012</v>
      </c>
      <c r="BA87" s="29">
        <v>2173.4082706927784</v>
      </c>
      <c r="BB87" s="29">
        <v>891.62562199674778</v>
      </c>
      <c r="BC87" s="29">
        <v>2956.1773376636247</v>
      </c>
      <c r="BD87" s="29">
        <v>1090.7408528926035</v>
      </c>
      <c r="BE87" s="29">
        <v>204.12837561724598</v>
      </c>
      <c r="BF87" s="29">
        <v>147.28570626869583</v>
      </c>
      <c r="BG87" s="29">
        <v>11366.779991571724</v>
      </c>
      <c r="BH87" s="29">
        <v>35243.014599073547</v>
      </c>
      <c r="BI87" s="29">
        <v>3054.068012401447</v>
      </c>
      <c r="BJ87" s="29">
        <v>46675.212379225944</v>
      </c>
      <c r="BK87" s="29">
        <v>155.48978440119839</v>
      </c>
      <c r="BL87" s="29">
        <v>32936.412864411344</v>
      </c>
      <c r="BM87" s="29">
        <v>29568.380444284485</v>
      </c>
      <c r="BN87" s="29">
        <v>3638.4158164343476</v>
      </c>
      <c r="BO87" s="29">
        <v>2668.1150436863177</v>
      </c>
      <c r="BP87" s="29">
        <v>2693.0294734299514</v>
      </c>
      <c r="BQ87" s="29">
        <v>13850.913992448985</v>
      </c>
      <c r="BR87" s="29">
        <v>4886.3720128587174</v>
      </c>
      <c r="BS87" s="29">
        <v>0</v>
      </c>
      <c r="BT87" s="59">
        <f t="shared" si="5"/>
        <v>3485345.503284716</v>
      </c>
      <c r="BU87" s="29">
        <v>125217.98041929743</v>
      </c>
      <c r="BV87" s="29">
        <v>0</v>
      </c>
      <c r="BW87" s="29">
        <v>6654.1451068255028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41264.903121030802</v>
      </c>
      <c r="CE87" s="29">
        <v>0</v>
      </c>
      <c r="CF87" s="29">
        <v>2.5737483440424547</v>
      </c>
      <c r="CG87" s="29">
        <v>0</v>
      </c>
      <c r="CH87" s="29">
        <v>-57419.438848890379</v>
      </c>
      <c r="CI87" s="29">
        <v>280988.71826097078</v>
      </c>
      <c r="CJ87" s="38">
        <f t="shared" si="6"/>
        <v>3882054.3850922943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9924.4684126438369</v>
      </c>
      <c r="D88" s="29">
        <v>69.469786368362563</v>
      </c>
      <c r="E88" s="29">
        <v>297.12646729943145</v>
      </c>
      <c r="F88" s="29">
        <v>7129.35687576706</v>
      </c>
      <c r="G88" s="29">
        <v>70834.239725251406</v>
      </c>
      <c r="H88" s="29">
        <v>1108.1545032868798</v>
      </c>
      <c r="I88" s="29">
        <v>2229.3873422831593</v>
      </c>
      <c r="J88" s="29">
        <v>11078.352147633737</v>
      </c>
      <c r="K88" s="29">
        <v>629.82116783587878</v>
      </c>
      <c r="L88" s="29">
        <v>20.597376147416238</v>
      </c>
      <c r="M88" s="29">
        <v>51415.360243686198</v>
      </c>
      <c r="N88" s="29">
        <v>17361.599166307711</v>
      </c>
      <c r="O88" s="29">
        <v>6361.5488249381378</v>
      </c>
      <c r="P88" s="29">
        <v>259150.00841755973</v>
      </c>
      <c r="Q88" s="29">
        <v>7422.4464096220181</v>
      </c>
      <c r="R88" s="29">
        <v>25822.631220309126</v>
      </c>
      <c r="S88" s="29">
        <v>13589.013412607823</v>
      </c>
      <c r="T88" s="29">
        <v>15975.901490195196</v>
      </c>
      <c r="U88" s="29">
        <v>32920.666853422503</v>
      </c>
      <c r="V88" s="29">
        <v>25602.447671089358</v>
      </c>
      <c r="W88" s="29">
        <v>54612.742331254216</v>
      </c>
      <c r="X88" s="29">
        <v>18709.312626141305</v>
      </c>
      <c r="Y88" s="29">
        <v>13004.372499336909</v>
      </c>
      <c r="Z88" s="29">
        <v>169598.87571986407</v>
      </c>
      <c r="AA88" s="29">
        <v>9.2379829909237099</v>
      </c>
      <c r="AB88" s="29">
        <v>273.34887935711208</v>
      </c>
      <c r="AC88" s="29">
        <v>183789.45559102861</v>
      </c>
      <c r="AD88" s="29">
        <v>21692.56076417166</v>
      </c>
      <c r="AE88" s="29">
        <v>14559.023568276161</v>
      </c>
      <c r="AF88" s="29">
        <v>3735.2235404445255</v>
      </c>
      <c r="AG88" s="29">
        <v>3153.6489239665852</v>
      </c>
      <c r="AH88" s="29">
        <v>15.574682949405299</v>
      </c>
      <c r="AI88" s="29">
        <v>3774.2420652606834</v>
      </c>
      <c r="AJ88" s="29">
        <v>213.3715920056049</v>
      </c>
      <c r="AK88" s="29">
        <v>14.435190663858663</v>
      </c>
      <c r="AL88" s="29">
        <v>430.10386824615949</v>
      </c>
      <c r="AM88" s="29">
        <v>489.06836482370267</v>
      </c>
      <c r="AN88" s="29">
        <v>733.00448630372978</v>
      </c>
      <c r="AO88" s="29">
        <v>77.766330439092755</v>
      </c>
      <c r="AP88" s="29">
        <v>79.674503496472866</v>
      </c>
      <c r="AQ88" s="29">
        <v>94.107049773945747</v>
      </c>
      <c r="AR88" s="29">
        <v>31.761428073806925</v>
      </c>
      <c r="AS88" s="29">
        <v>459.94415803748757</v>
      </c>
      <c r="AT88" s="29">
        <v>9.4236241159277618</v>
      </c>
      <c r="AU88" s="29">
        <v>748.92463574974386</v>
      </c>
      <c r="AV88" s="29">
        <v>188.13833582474956</v>
      </c>
      <c r="AW88" s="29">
        <v>362.6348962267968</v>
      </c>
      <c r="AX88" s="29">
        <v>171.92813214645082</v>
      </c>
      <c r="AY88" s="29">
        <v>183.43686516361882</v>
      </c>
      <c r="AZ88" s="29">
        <v>145.63829824724516</v>
      </c>
      <c r="BA88" s="29">
        <v>101.38098856070343</v>
      </c>
      <c r="BB88" s="29">
        <v>29.547471301650191</v>
      </c>
      <c r="BC88" s="29">
        <v>456.4923067120468</v>
      </c>
      <c r="BD88" s="29">
        <v>175.23241539839296</v>
      </c>
      <c r="BE88" s="29">
        <v>33.521361811127917</v>
      </c>
      <c r="BF88" s="29">
        <v>28.464197552529242</v>
      </c>
      <c r="BG88" s="29">
        <v>1085.3136797727466</v>
      </c>
      <c r="BH88" s="29">
        <v>2688.5975182896123</v>
      </c>
      <c r="BI88" s="29">
        <v>519.87261839259236</v>
      </c>
      <c r="BJ88" s="29">
        <v>2007.3309471488767</v>
      </c>
      <c r="BK88" s="29">
        <v>97.272730587196548</v>
      </c>
      <c r="BL88" s="29">
        <v>4277.2014153287846</v>
      </c>
      <c r="BM88" s="29">
        <v>2976.5829339767752</v>
      </c>
      <c r="BN88" s="29">
        <v>647.04904193175207</v>
      </c>
      <c r="BO88" s="29">
        <v>381.92097978299012</v>
      </c>
      <c r="BP88" s="29">
        <v>224.0981444214529</v>
      </c>
      <c r="BQ88" s="29">
        <v>1271.2273308119868</v>
      </c>
      <c r="BR88" s="29">
        <v>528.09676555287115</v>
      </c>
      <c r="BS88" s="29">
        <v>0</v>
      </c>
      <c r="BT88" s="59">
        <f t="shared" si="5"/>
        <v>1067832.7812959694</v>
      </c>
      <c r="BU88" s="29">
        <v>163872.55413510051</v>
      </c>
      <c r="BV88" s="29">
        <v>0</v>
      </c>
      <c r="BW88" s="29">
        <v>11.924715970143668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89528.19547401843</v>
      </c>
      <c r="CE88" s="29">
        <v>0</v>
      </c>
      <c r="CF88" s="29">
        <v>0</v>
      </c>
      <c r="CG88" s="29">
        <v>0</v>
      </c>
      <c r="CH88" s="29">
        <v>9481.6142545143139</v>
      </c>
      <c r="CI88" s="29">
        <v>120529.99826919705</v>
      </c>
      <c r="CJ88" s="38">
        <f t="shared" si="6"/>
        <v>1451257.0681447696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4607.4575048917095</v>
      </c>
      <c r="D89" s="29">
        <v>84.106033802535592</v>
      </c>
      <c r="E89" s="29">
        <v>284.13047836863802</v>
      </c>
      <c r="F89" s="29">
        <v>1777.5543534262451</v>
      </c>
      <c r="G89" s="29">
        <v>125437.00787221327</v>
      </c>
      <c r="H89" s="29">
        <v>23443.306095293319</v>
      </c>
      <c r="I89" s="29">
        <v>136754.58040518558</v>
      </c>
      <c r="J89" s="29">
        <v>50293.332415911849</v>
      </c>
      <c r="K89" s="29">
        <v>10388.775481747876</v>
      </c>
      <c r="L89" s="29">
        <v>41.664027242546531</v>
      </c>
      <c r="M89" s="29">
        <v>103252.38155821696</v>
      </c>
      <c r="N89" s="29">
        <v>1212.2900643098894</v>
      </c>
      <c r="O89" s="29">
        <v>106255.73416175621</v>
      </c>
      <c r="P89" s="29">
        <v>60765.302985660892</v>
      </c>
      <c r="Q89" s="29">
        <v>712894.7668066608</v>
      </c>
      <c r="R89" s="29">
        <v>911249.10722893989</v>
      </c>
      <c r="S89" s="29">
        <v>142057.46534976945</v>
      </c>
      <c r="T89" s="29">
        <v>377671.3117592893</v>
      </c>
      <c r="U89" s="29">
        <v>1143892.4180970269</v>
      </c>
      <c r="V89" s="29">
        <v>211012.92470532854</v>
      </c>
      <c r="W89" s="29">
        <v>274798.3173300146</v>
      </c>
      <c r="X89" s="29">
        <v>197024.54271221018</v>
      </c>
      <c r="Y89" s="29">
        <v>165700.13404560139</v>
      </c>
      <c r="Z89" s="29">
        <v>383.37401739263726</v>
      </c>
      <c r="AA89" s="29">
        <v>56.635811559615995</v>
      </c>
      <c r="AB89" s="29">
        <v>1906.4602555239846</v>
      </c>
      <c r="AC89" s="29">
        <v>686934.29581463442</v>
      </c>
      <c r="AD89" s="29">
        <v>14118.083029777496</v>
      </c>
      <c r="AE89" s="29">
        <v>26041.230325616209</v>
      </c>
      <c r="AF89" s="29">
        <v>2602.6477176119638</v>
      </c>
      <c r="AG89" s="29">
        <v>596.6909001722812</v>
      </c>
      <c r="AH89" s="29">
        <v>115.93294532391913</v>
      </c>
      <c r="AI89" s="29">
        <v>2619.3353772970818</v>
      </c>
      <c r="AJ89" s="29">
        <v>333.52117128042846</v>
      </c>
      <c r="AK89" s="29">
        <v>2.03942995839467</v>
      </c>
      <c r="AL89" s="29">
        <v>145.74232717926165</v>
      </c>
      <c r="AM89" s="29">
        <v>4338.7456416271352</v>
      </c>
      <c r="AN89" s="29">
        <v>194.04210241228174</v>
      </c>
      <c r="AO89" s="29">
        <v>8.3994826344593747</v>
      </c>
      <c r="AP89" s="29">
        <v>11683.320993935664</v>
      </c>
      <c r="AQ89" s="29">
        <v>659.72812905769354</v>
      </c>
      <c r="AR89" s="29">
        <v>94.239050356060147</v>
      </c>
      <c r="AS89" s="29">
        <v>295.08123740348719</v>
      </c>
      <c r="AT89" s="29">
        <v>11.671136824233598</v>
      </c>
      <c r="AU89" s="29">
        <v>290.71773519781641</v>
      </c>
      <c r="AV89" s="29">
        <v>62.466656651289483</v>
      </c>
      <c r="AW89" s="29">
        <v>91.650118479611976</v>
      </c>
      <c r="AX89" s="29">
        <v>52.894918693491775</v>
      </c>
      <c r="AY89" s="29">
        <v>106.11611639010631</v>
      </c>
      <c r="AZ89" s="29">
        <v>5900.2290439342951</v>
      </c>
      <c r="BA89" s="29">
        <v>366.40205979800749</v>
      </c>
      <c r="BB89" s="29">
        <v>140.57918709419747</v>
      </c>
      <c r="BC89" s="29">
        <v>204.36879449076463</v>
      </c>
      <c r="BD89" s="29">
        <v>199.97090805194111</v>
      </c>
      <c r="BE89" s="29">
        <v>7.9335081349988954</v>
      </c>
      <c r="BF89" s="29">
        <v>29.191939520446702</v>
      </c>
      <c r="BG89" s="29">
        <v>3283.630570219339</v>
      </c>
      <c r="BH89" s="29">
        <v>2440.6864655750182</v>
      </c>
      <c r="BI89" s="29">
        <v>373.31245818008472</v>
      </c>
      <c r="BJ89" s="29">
        <v>8635.6994516847317</v>
      </c>
      <c r="BK89" s="29">
        <v>50.600264651736317</v>
      </c>
      <c r="BL89" s="29">
        <v>30177.49531405474</v>
      </c>
      <c r="BM89" s="29">
        <v>743.16533233968289</v>
      </c>
      <c r="BN89" s="29">
        <v>279.67273633938441</v>
      </c>
      <c r="BO89" s="29">
        <v>223.74306728075177</v>
      </c>
      <c r="BP89" s="29">
        <v>290.43066182262271</v>
      </c>
      <c r="BQ89" s="29">
        <v>16637.772202097894</v>
      </c>
      <c r="BR89" s="29">
        <v>1684.5289756553748</v>
      </c>
      <c r="BS89" s="29">
        <v>0</v>
      </c>
      <c r="BT89" s="59">
        <f t="shared" si="5"/>
        <v>5586313.0868567862</v>
      </c>
      <c r="BU89" s="29">
        <v>40710.415536256041</v>
      </c>
      <c r="BV89" s="29">
        <v>0</v>
      </c>
      <c r="BW89" s="29">
        <v>30.154168369595826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2722.4706227284119</v>
      </c>
      <c r="CD89" s="29">
        <v>20353.602630654106</v>
      </c>
      <c r="CE89" s="29">
        <v>0</v>
      </c>
      <c r="CF89" s="29">
        <v>0</v>
      </c>
      <c r="CG89" s="29">
        <v>0</v>
      </c>
      <c r="CH89" s="29">
        <v>-44664.05270357155</v>
      </c>
      <c r="CI89" s="29">
        <v>230019.39970723004</v>
      </c>
      <c r="CJ89" s="38">
        <f t="shared" si="6"/>
        <v>5835485.0768184531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33492.623814558356</v>
      </c>
      <c r="D90" s="29">
        <v>9905.4497055291722</v>
      </c>
      <c r="E90" s="29">
        <v>2120.6792899123911</v>
      </c>
      <c r="F90" s="29">
        <v>1403.5363923106024</v>
      </c>
      <c r="G90" s="29">
        <v>117877.1169715462</v>
      </c>
      <c r="H90" s="29">
        <v>23885.511166350851</v>
      </c>
      <c r="I90" s="29">
        <v>148266.36758163487</v>
      </c>
      <c r="J90" s="29">
        <v>6235.1741302268038</v>
      </c>
      <c r="K90" s="29">
        <v>6483.7115172789663</v>
      </c>
      <c r="L90" s="29">
        <v>75.491973908264029</v>
      </c>
      <c r="M90" s="29">
        <v>57934.813996096709</v>
      </c>
      <c r="N90" s="29">
        <v>5688.802554431405</v>
      </c>
      <c r="O90" s="29">
        <v>37438.066205528747</v>
      </c>
      <c r="P90" s="29">
        <v>57521.422800974266</v>
      </c>
      <c r="Q90" s="29">
        <v>52394.331949526299</v>
      </c>
      <c r="R90" s="29">
        <v>444533.06549118401</v>
      </c>
      <c r="S90" s="29">
        <v>71568.423390400159</v>
      </c>
      <c r="T90" s="29">
        <v>82207.921052575461</v>
      </c>
      <c r="U90" s="29">
        <v>227078.06039101357</v>
      </c>
      <c r="V90" s="29">
        <v>68273.048796287563</v>
      </c>
      <c r="W90" s="29">
        <v>121597.73132068175</v>
      </c>
      <c r="X90" s="29">
        <v>74921.860415056683</v>
      </c>
      <c r="Y90" s="29">
        <v>39892.411406623789</v>
      </c>
      <c r="Z90" s="29">
        <v>2381.8918447629512</v>
      </c>
      <c r="AA90" s="29">
        <v>951.41637589022821</v>
      </c>
      <c r="AB90" s="29">
        <v>1087.3813018389421</v>
      </c>
      <c r="AC90" s="29">
        <v>412836.21446332824</v>
      </c>
      <c r="AD90" s="29">
        <v>25338.474609768935</v>
      </c>
      <c r="AE90" s="29">
        <v>61760.529029006568</v>
      </c>
      <c r="AF90" s="29">
        <v>7635.2824689600238</v>
      </c>
      <c r="AG90" s="29">
        <v>12275.779786081917</v>
      </c>
      <c r="AH90" s="29">
        <v>1982.455267681855</v>
      </c>
      <c r="AI90" s="29">
        <v>27159.773324025049</v>
      </c>
      <c r="AJ90" s="29">
        <v>1527.3062697755797</v>
      </c>
      <c r="AK90" s="29">
        <v>446.3488938894007</v>
      </c>
      <c r="AL90" s="29">
        <v>1342.6664040798032</v>
      </c>
      <c r="AM90" s="29">
        <v>4660.058800122385</v>
      </c>
      <c r="AN90" s="29">
        <v>1626.5028204765299</v>
      </c>
      <c r="AO90" s="29">
        <v>2705.0568242742565</v>
      </c>
      <c r="AP90" s="29">
        <v>12208.037290900407</v>
      </c>
      <c r="AQ90" s="29">
        <v>4265.716576445896</v>
      </c>
      <c r="AR90" s="29">
        <v>1526.0039641393589</v>
      </c>
      <c r="AS90" s="29">
        <v>3248.2646629551823</v>
      </c>
      <c r="AT90" s="29">
        <v>118.24255127765866</v>
      </c>
      <c r="AU90" s="29">
        <v>4384.541687533314</v>
      </c>
      <c r="AV90" s="29">
        <v>2553.5032055457518</v>
      </c>
      <c r="AW90" s="29">
        <v>3841.888576426189</v>
      </c>
      <c r="AX90" s="29">
        <v>667.53917212786268</v>
      </c>
      <c r="AY90" s="29">
        <v>724.62662494209951</v>
      </c>
      <c r="AZ90" s="29">
        <v>406.22817986002133</v>
      </c>
      <c r="BA90" s="29">
        <v>569.31938558646664</v>
      </c>
      <c r="BB90" s="29">
        <v>409.43892293703141</v>
      </c>
      <c r="BC90" s="29">
        <v>529.49185448287653</v>
      </c>
      <c r="BD90" s="29">
        <v>673.51680805995079</v>
      </c>
      <c r="BE90" s="29">
        <v>133.38142740233425</v>
      </c>
      <c r="BF90" s="29">
        <v>175.86318484163101</v>
      </c>
      <c r="BG90" s="29">
        <v>3440.0732518436416</v>
      </c>
      <c r="BH90" s="29">
        <v>15707.864745756826</v>
      </c>
      <c r="BI90" s="29">
        <v>889.79058461390321</v>
      </c>
      <c r="BJ90" s="29">
        <v>25109.697347371919</v>
      </c>
      <c r="BK90" s="29">
        <v>339.34418732645941</v>
      </c>
      <c r="BL90" s="29">
        <v>4131.2101852207443</v>
      </c>
      <c r="BM90" s="29">
        <v>6602.4501933293068</v>
      </c>
      <c r="BN90" s="29">
        <v>899.24730905557647</v>
      </c>
      <c r="BO90" s="29">
        <v>722.27537191986346</v>
      </c>
      <c r="BP90" s="29">
        <v>2835.4914100621204</v>
      </c>
      <c r="BQ90" s="29">
        <v>5503.585065827654</v>
      </c>
      <c r="BR90" s="29">
        <v>1081.2680173445351</v>
      </c>
      <c r="BS90" s="29">
        <v>0</v>
      </c>
      <c r="BT90" s="59">
        <f t="shared" si="5"/>
        <v>2360210.6625427348</v>
      </c>
      <c r="BU90" s="29">
        <v>144732.26538794776</v>
      </c>
      <c r="BV90" s="29">
        <v>0</v>
      </c>
      <c r="BW90" s="29">
        <v>6996.6686841054989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300163.90155520802</v>
      </c>
      <c r="CD90" s="29">
        <v>379167.29576044867</v>
      </c>
      <c r="CE90" s="29">
        <v>0</v>
      </c>
      <c r="CF90" s="29">
        <v>0</v>
      </c>
      <c r="CG90" s="29">
        <v>0</v>
      </c>
      <c r="CH90" s="29">
        <v>-28689.794754236835</v>
      </c>
      <c r="CI90" s="29">
        <v>304573.4303820905</v>
      </c>
      <c r="CJ90" s="38">
        <f t="shared" si="6"/>
        <v>3467154.4295582981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8868.4208192313599</v>
      </c>
      <c r="D91" s="29">
        <v>825.11365071241494</v>
      </c>
      <c r="E91" s="29">
        <v>3103.1216636403824</v>
      </c>
      <c r="F91" s="29">
        <v>2830.7820064442412</v>
      </c>
      <c r="G91" s="29">
        <v>23314.916421428228</v>
      </c>
      <c r="H91" s="29">
        <v>5535.5496952216781</v>
      </c>
      <c r="I91" s="29">
        <v>2814.9166714913849</v>
      </c>
      <c r="J91" s="29">
        <v>2124.8013952301462</v>
      </c>
      <c r="K91" s="29">
        <v>1099.0791452754568</v>
      </c>
      <c r="L91" s="29">
        <v>49.338334439737743</v>
      </c>
      <c r="M91" s="29">
        <v>5241.6924147059635</v>
      </c>
      <c r="N91" s="29">
        <v>10668.428234456844</v>
      </c>
      <c r="O91" s="29">
        <v>13822.253924643628</v>
      </c>
      <c r="P91" s="29">
        <v>7410.8841109745954</v>
      </c>
      <c r="Q91" s="29">
        <v>7439.0283902925603</v>
      </c>
      <c r="R91" s="29">
        <v>38107.747457952573</v>
      </c>
      <c r="S91" s="29">
        <v>333896.3308713357</v>
      </c>
      <c r="T91" s="29">
        <v>56386.032627424909</v>
      </c>
      <c r="U91" s="29">
        <v>168109.57526724838</v>
      </c>
      <c r="V91" s="29">
        <v>13466.552863890065</v>
      </c>
      <c r="W91" s="29">
        <v>50087.331872438968</v>
      </c>
      <c r="X91" s="29">
        <v>53219.643736685357</v>
      </c>
      <c r="Y91" s="29">
        <v>24388.606113555961</v>
      </c>
      <c r="Z91" s="29">
        <v>3572.5820995801587</v>
      </c>
      <c r="AA91" s="29">
        <v>484.66738200142856</v>
      </c>
      <c r="AB91" s="29">
        <v>10082.071270477809</v>
      </c>
      <c r="AC91" s="29">
        <v>440251.75363944622</v>
      </c>
      <c r="AD91" s="29">
        <v>21051.803942566934</v>
      </c>
      <c r="AE91" s="29">
        <v>17668.387775902207</v>
      </c>
      <c r="AF91" s="29">
        <v>5664.7065708096115</v>
      </c>
      <c r="AG91" s="29">
        <v>5415.6228130310692</v>
      </c>
      <c r="AH91" s="29">
        <v>907.42884381284694</v>
      </c>
      <c r="AI91" s="29">
        <v>61302.880588078013</v>
      </c>
      <c r="AJ91" s="29">
        <v>2311.1545962532468</v>
      </c>
      <c r="AK91" s="29">
        <v>5380.8222073769648</v>
      </c>
      <c r="AL91" s="29">
        <v>1554.4704638838061</v>
      </c>
      <c r="AM91" s="29">
        <v>2773.4623419514796</v>
      </c>
      <c r="AN91" s="29">
        <v>58830.206709999577</v>
      </c>
      <c r="AO91" s="29">
        <v>27247.850548647075</v>
      </c>
      <c r="AP91" s="29">
        <v>23460.120723492611</v>
      </c>
      <c r="AQ91" s="29">
        <v>2081.7801329789954</v>
      </c>
      <c r="AR91" s="29">
        <v>952.46672973466639</v>
      </c>
      <c r="AS91" s="29">
        <v>4219.5973148608982</v>
      </c>
      <c r="AT91" s="29">
        <v>92.846173788157614</v>
      </c>
      <c r="AU91" s="29">
        <v>1910.536855719291</v>
      </c>
      <c r="AV91" s="29">
        <v>107.00785643539783</v>
      </c>
      <c r="AW91" s="29">
        <v>172.01445115955278</v>
      </c>
      <c r="AX91" s="29">
        <v>1326.5215602097853</v>
      </c>
      <c r="AY91" s="29">
        <v>587.20078254314171</v>
      </c>
      <c r="AZ91" s="29">
        <v>4432.5108344981936</v>
      </c>
      <c r="BA91" s="29">
        <v>1298.8578028412153</v>
      </c>
      <c r="BB91" s="29">
        <v>609.97027573119567</v>
      </c>
      <c r="BC91" s="29">
        <v>6181.3818089038905</v>
      </c>
      <c r="BD91" s="29">
        <v>3391.7304623337336</v>
      </c>
      <c r="BE91" s="29">
        <v>440.56930845501063</v>
      </c>
      <c r="BF91" s="29">
        <v>2249.8064791115153</v>
      </c>
      <c r="BG91" s="29">
        <v>28700.612882932222</v>
      </c>
      <c r="BH91" s="29">
        <v>68317.559050907483</v>
      </c>
      <c r="BI91" s="29">
        <v>5790.8336653930019</v>
      </c>
      <c r="BJ91" s="29">
        <v>61961.810870534071</v>
      </c>
      <c r="BK91" s="29">
        <v>380.38104705553849</v>
      </c>
      <c r="BL91" s="29">
        <v>34824.145350329709</v>
      </c>
      <c r="BM91" s="29">
        <v>4667.2119337037757</v>
      </c>
      <c r="BN91" s="29">
        <v>19273.132477703795</v>
      </c>
      <c r="BO91" s="29">
        <v>8377.6846994640528</v>
      </c>
      <c r="BP91" s="29">
        <v>2692.6611910869087</v>
      </c>
      <c r="BQ91" s="29">
        <v>15983.737526101129</v>
      </c>
      <c r="BR91" s="29">
        <v>18661.919774142389</v>
      </c>
      <c r="BS91" s="29">
        <v>0</v>
      </c>
      <c r="BT91" s="59">
        <f t="shared" si="5"/>
        <v>1820456.6295046906</v>
      </c>
      <c r="BU91" s="29">
        <v>719125.92003841256</v>
      </c>
      <c r="BV91" s="29">
        <v>0</v>
      </c>
      <c r="BW91" s="29">
        <v>4326.2155238262358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43.324467965360533</v>
      </c>
      <c r="CD91" s="29">
        <v>1562759.2002070479</v>
      </c>
      <c r="CE91" s="29">
        <v>0</v>
      </c>
      <c r="CF91" s="29">
        <v>1007.9882391869492</v>
      </c>
      <c r="CG91" s="29">
        <v>0</v>
      </c>
      <c r="CH91" s="29">
        <v>56250.749564911537</v>
      </c>
      <c r="CI91" s="29">
        <v>427011.61355078814</v>
      </c>
      <c r="CJ91" s="38">
        <f t="shared" si="6"/>
        <v>4590981.6410968294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5426.8315140550148</v>
      </c>
      <c r="D92" s="29">
        <v>693.26310141432566</v>
      </c>
      <c r="E92" s="29">
        <v>1795.6045497075843</v>
      </c>
      <c r="F92" s="29">
        <v>2054.6319502594788</v>
      </c>
      <c r="G92" s="29">
        <v>18003.704627786297</v>
      </c>
      <c r="H92" s="29">
        <v>1705.8960715231919</v>
      </c>
      <c r="I92" s="29">
        <v>2187.0598955394253</v>
      </c>
      <c r="J92" s="29">
        <v>8945.5307374241038</v>
      </c>
      <c r="K92" s="29">
        <v>3673.5248861459586</v>
      </c>
      <c r="L92" s="29">
        <v>54.199933286456741</v>
      </c>
      <c r="M92" s="29">
        <v>4960.3059017172063</v>
      </c>
      <c r="N92" s="29">
        <v>1183.6456662077544</v>
      </c>
      <c r="O92" s="29">
        <v>6277.7944811291354</v>
      </c>
      <c r="P92" s="29">
        <v>5145.9092056070513</v>
      </c>
      <c r="Q92" s="29">
        <v>30317.501302112414</v>
      </c>
      <c r="R92" s="29">
        <v>53376.331451060389</v>
      </c>
      <c r="S92" s="29">
        <v>143923.6962938467</v>
      </c>
      <c r="T92" s="29">
        <v>140502.71159454744</v>
      </c>
      <c r="U92" s="29">
        <v>202765.83581299882</v>
      </c>
      <c r="V92" s="29">
        <v>32622.470668567898</v>
      </c>
      <c r="W92" s="29">
        <v>39138.735443164886</v>
      </c>
      <c r="X92" s="29">
        <v>22788.097505037484</v>
      </c>
      <c r="Y92" s="29">
        <v>20840.776544126376</v>
      </c>
      <c r="Z92" s="29">
        <v>2592.8945984838947</v>
      </c>
      <c r="AA92" s="29">
        <v>351.97904696265294</v>
      </c>
      <c r="AB92" s="29">
        <v>7720.6779789547854</v>
      </c>
      <c r="AC92" s="29">
        <v>419418.20570241881</v>
      </c>
      <c r="AD92" s="29">
        <v>41348.11771450143</v>
      </c>
      <c r="AE92" s="29">
        <v>22239.586981126602</v>
      </c>
      <c r="AF92" s="29">
        <v>9007.8170886022071</v>
      </c>
      <c r="AG92" s="29">
        <v>5422.6059142887952</v>
      </c>
      <c r="AH92" s="29">
        <v>855.86035163872089</v>
      </c>
      <c r="AI92" s="29">
        <v>22878.229661487145</v>
      </c>
      <c r="AJ92" s="29">
        <v>1431.5577773836026</v>
      </c>
      <c r="AK92" s="29">
        <v>1986.9261337717298</v>
      </c>
      <c r="AL92" s="29">
        <v>852.8927804728113</v>
      </c>
      <c r="AM92" s="29">
        <v>4964.7220159544895</v>
      </c>
      <c r="AN92" s="29">
        <v>3457.0850142593986</v>
      </c>
      <c r="AO92" s="29">
        <v>8968.6478559253774</v>
      </c>
      <c r="AP92" s="29">
        <v>21478.747514323382</v>
      </c>
      <c r="AQ92" s="29">
        <v>2398.6915821387265</v>
      </c>
      <c r="AR92" s="29">
        <v>1016.2459328922246</v>
      </c>
      <c r="AS92" s="29">
        <v>18167.771801479743</v>
      </c>
      <c r="AT92" s="29">
        <v>120.1678485450294</v>
      </c>
      <c r="AU92" s="29">
        <v>3269.765949961813</v>
      </c>
      <c r="AV92" s="29">
        <v>587.98790056453902</v>
      </c>
      <c r="AW92" s="29">
        <v>1291.3220848694236</v>
      </c>
      <c r="AX92" s="29">
        <v>1647.9625502296567</v>
      </c>
      <c r="AY92" s="29">
        <v>1325.2822355190649</v>
      </c>
      <c r="AZ92" s="29">
        <v>505.41197159802266</v>
      </c>
      <c r="BA92" s="29">
        <v>660.34350047682642</v>
      </c>
      <c r="BB92" s="29">
        <v>281.92898870404923</v>
      </c>
      <c r="BC92" s="29">
        <v>1685.4209421946998</v>
      </c>
      <c r="BD92" s="29">
        <v>1919.9470637694101</v>
      </c>
      <c r="BE92" s="29">
        <v>511.88577067163823</v>
      </c>
      <c r="BF92" s="29">
        <v>118.00878475496684</v>
      </c>
      <c r="BG92" s="29">
        <v>18403.410768996979</v>
      </c>
      <c r="BH92" s="29">
        <v>20777.186062168326</v>
      </c>
      <c r="BI92" s="29">
        <v>570.07157848318184</v>
      </c>
      <c r="BJ92" s="29">
        <v>9513.5976402807573</v>
      </c>
      <c r="BK92" s="29">
        <v>265.76202937451171</v>
      </c>
      <c r="BL92" s="29">
        <v>6481.6093066715257</v>
      </c>
      <c r="BM92" s="29">
        <v>8905.6665165940813</v>
      </c>
      <c r="BN92" s="29">
        <v>2849.406205162586</v>
      </c>
      <c r="BO92" s="29">
        <v>1576.3176394478819</v>
      </c>
      <c r="BP92" s="29">
        <v>2630.987686951099</v>
      </c>
      <c r="BQ92" s="29">
        <v>9005.7500581737422</v>
      </c>
      <c r="BR92" s="29">
        <v>11725.464664002466</v>
      </c>
      <c r="BS92" s="29">
        <v>0</v>
      </c>
      <c r="BT92" s="59">
        <f t="shared" si="5"/>
        <v>1451573.9883324974</v>
      </c>
      <c r="BU92" s="29">
        <v>520515.61298428132</v>
      </c>
      <c r="BV92" s="29">
        <v>0</v>
      </c>
      <c r="BW92" s="29">
        <v>452.43370980695266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432.58609108885054</v>
      </c>
      <c r="CD92" s="29">
        <v>267097.7516729678</v>
      </c>
      <c r="CE92" s="29">
        <v>0</v>
      </c>
      <c r="CF92" s="29">
        <v>111.95954252617993</v>
      </c>
      <c r="CG92" s="29">
        <v>0</v>
      </c>
      <c r="CH92" s="29">
        <v>-66584.725677011826</v>
      </c>
      <c r="CI92" s="29">
        <v>176617.40440285334</v>
      </c>
      <c r="CJ92" s="38">
        <f t="shared" si="6"/>
        <v>2350217.0110590099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29449.843521465184</v>
      </c>
      <c r="D93" s="29">
        <v>3910.5757037682524</v>
      </c>
      <c r="E93" s="29">
        <v>24170.810333935453</v>
      </c>
      <c r="F93" s="29">
        <v>14109.978859119763</v>
      </c>
      <c r="G93" s="29">
        <v>104118.95305927572</v>
      </c>
      <c r="H93" s="29">
        <v>33335.961109329495</v>
      </c>
      <c r="I93" s="29">
        <v>13036.407632952694</v>
      </c>
      <c r="J93" s="29">
        <v>18599.784635059139</v>
      </c>
      <c r="K93" s="29">
        <v>13041.723260241401</v>
      </c>
      <c r="L93" s="29">
        <v>235.27318767089125</v>
      </c>
      <c r="M93" s="29">
        <v>68363.401490159828</v>
      </c>
      <c r="N93" s="29">
        <v>10072.792605492668</v>
      </c>
      <c r="O93" s="29">
        <v>22289.082753289957</v>
      </c>
      <c r="P93" s="29">
        <v>34808.765369448774</v>
      </c>
      <c r="Q93" s="29">
        <v>71178.62384627061</v>
      </c>
      <c r="R93" s="29">
        <v>175573.81960655737</v>
      </c>
      <c r="S93" s="29">
        <v>164850.71418059772</v>
      </c>
      <c r="T93" s="29">
        <v>167461.20121991768</v>
      </c>
      <c r="U93" s="29">
        <v>855111.41212335974</v>
      </c>
      <c r="V93" s="29">
        <v>107196.07656192261</v>
      </c>
      <c r="W93" s="29">
        <v>280210.47521786741</v>
      </c>
      <c r="X93" s="29">
        <v>44325.380887913459</v>
      </c>
      <c r="Y93" s="29">
        <v>98360.334993927288</v>
      </c>
      <c r="Z93" s="29">
        <v>14133.443198319919</v>
      </c>
      <c r="AA93" s="29">
        <v>1776.7147714054258</v>
      </c>
      <c r="AB93" s="29">
        <v>7896.2217475814587</v>
      </c>
      <c r="AC93" s="29">
        <v>726024.22879956884</v>
      </c>
      <c r="AD93" s="29">
        <v>142568.37111800545</v>
      </c>
      <c r="AE93" s="29">
        <v>64464.173441946245</v>
      </c>
      <c r="AF93" s="29">
        <v>19378.564087298044</v>
      </c>
      <c r="AG93" s="29">
        <v>18017.102179738489</v>
      </c>
      <c r="AH93" s="29">
        <v>8876.5941412890388</v>
      </c>
      <c r="AI93" s="29">
        <v>33826.256688671376</v>
      </c>
      <c r="AJ93" s="29">
        <v>6155.9187536932168</v>
      </c>
      <c r="AK93" s="29">
        <v>1439.3604715760632</v>
      </c>
      <c r="AL93" s="29">
        <v>7196.6842057593331</v>
      </c>
      <c r="AM93" s="29">
        <v>14078.653252657461</v>
      </c>
      <c r="AN93" s="29">
        <v>14065.880834093343</v>
      </c>
      <c r="AO93" s="29">
        <v>7184.8382976480025</v>
      </c>
      <c r="AP93" s="29">
        <v>52935.342065242265</v>
      </c>
      <c r="AQ93" s="29">
        <v>7583.90438026419</v>
      </c>
      <c r="AR93" s="29">
        <v>3706.3440811354558</v>
      </c>
      <c r="AS93" s="29">
        <v>8605.5328071874064</v>
      </c>
      <c r="AT93" s="29">
        <v>539.0898730324119</v>
      </c>
      <c r="AU93" s="29">
        <v>7088.5379124868741</v>
      </c>
      <c r="AV93" s="29">
        <v>3143.1374308742106</v>
      </c>
      <c r="AW93" s="29">
        <v>4044.1924531886689</v>
      </c>
      <c r="AX93" s="29">
        <v>3635.6312533981054</v>
      </c>
      <c r="AY93" s="29">
        <v>5474.1332818671599</v>
      </c>
      <c r="AZ93" s="29">
        <v>1376.1512133574317</v>
      </c>
      <c r="BA93" s="29">
        <v>4060.9570418271146</v>
      </c>
      <c r="BB93" s="29">
        <v>4127.3304941698634</v>
      </c>
      <c r="BC93" s="29">
        <v>2523.5773864724179</v>
      </c>
      <c r="BD93" s="29">
        <v>2708.8329900855724</v>
      </c>
      <c r="BE93" s="29">
        <v>664.5900629880507</v>
      </c>
      <c r="BF93" s="29">
        <v>629.97308222161053</v>
      </c>
      <c r="BG93" s="29">
        <v>27872.359635496312</v>
      </c>
      <c r="BH93" s="29">
        <v>56804.78464827779</v>
      </c>
      <c r="BI93" s="29">
        <v>2959.6219015548445</v>
      </c>
      <c r="BJ93" s="29">
        <v>49246.556595011949</v>
      </c>
      <c r="BK93" s="29">
        <v>1914.0769003095284</v>
      </c>
      <c r="BL93" s="29">
        <v>10350.956715333909</v>
      </c>
      <c r="BM93" s="29">
        <v>11675.942730538034</v>
      </c>
      <c r="BN93" s="29">
        <v>11577.275227353843</v>
      </c>
      <c r="BO93" s="29">
        <v>6928.8924276375346</v>
      </c>
      <c r="BP93" s="29">
        <v>11470.159899596083</v>
      </c>
      <c r="BQ93" s="29">
        <v>17881.038059025679</v>
      </c>
      <c r="BR93" s="29">
        <v>11840.79414664978</v>
      </c>
      <c r="BS93" s="29">
        <v>0</v>
      </c>
      <c r="BT93" s="59">
        <f t="shared" si="5"/>
        <v>3774264.1148453797</v>
      </c>
      <c r="BU93" s="29">
        <v>258370.25864992067</v>
      </c>
      <c r="BV93" s="29">
        <v>0</v>
      </c>
      <c r="BW93" s="29">
        <v>250.06764181586715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2644.0891660601455</v>
      </c>
      <c r="CD93" s="29">
        <v>3393420.0805061716</v>
      </c>
      <c r="CE93" s="29">
        <v>0</v>
      </c>
      <c r="CF93" s="29">
        <v>0</v>
      </c>
      <c r="CG93" s="29">
        <v>0</v>
      </c>
      <c r="CH93" s="29">
        <v>-339187.54958283796</v>
      </c>
      <c r="CI93" s="29">
        <v>1342897.8356586457</v>
      </c>
      <c r="CJ93" s="38">
        <f t="shared" si="6"/>
        <v>8432658.8968851548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2042.2037407415212</v>
      </c>
      <c r="D94" s="29">
        <v>751.58167581464465</v>
      </c>
      <c r="E94" s="29">
        <v>7265.8900031189542</v>
      </c>
      <c r="F94" s="29">
        <v>7028.0454507536388</v>
      </c>
      <c r="G94" s="29">
        <v>3665.4884795943453</v>
      </c>
      <c r="H94" s="29">
        <v>791.6493205844572</v>
      </c>
      <c r="I94" s="29">
        <v>501.23215857260118</v>
      </c>
      <c r="J94" s="29">
        <v>449.00838493548025</v>
      </c>
      <c r="K94" s="29">
        <v>113.59974913442612</v>
      </c>
      <c r="L94" s="29">
        <v>4.9340028932920772</v>
      </c>
      <c r="M94" s="29">
        <v>2296.8452194093607</v>
      </c>
      <c r="N94" s="29">
        <v>378.52796919059102</v>
      </c>
      <c r="O94" s="29">
        <v>7540.5916949616776</v>
      </c>
      <c r="P94" s="29">
        <v>1264.1304847333558</v>
      </c>
      <c r="Q94" s="29">
        <v>6568.5826912867124</v>
      </c>
      <c r="R94" s="29">
        <v>64238.990375027461</v>
      </c>
      <c r="S94" s="29">
        <v>5345.0719155307252</v>
      </c>
      <c r="T94" s="29">
        <v>13509.772097249288</v>
      </c>
      <c r="U94" s="29">
        <v>163127.46213945452</v>
      </c>
      <c r="V94" s="29">
        <v>251175.63800372154</v>
      </c>
      <c r="W94" s="29">
        <v>268176.66747820337</v>
      </c>
      <c r="X94" s="29">
        <v>8430.9348752156166</v>
      </c>
      <c r="Y94" s="29">
        <v>35122.362084264874</v>
      </c>
      <c r="Z94" s="29">
        <v>291.33218517467412</v>
      </c>
      <c r="AA94" s="29">
        <v>42.227688494606035</v>
      </c>
      <c r="AB94" s="29">
        <v>4931.3010673773788</v>
      </c>
      <c r="AC94" s="29">
        <v>16897.396114141691</v>
      </c>
      <c r="AD94" s="29">
        <v>361842.28800170234</v>
      </c>
      <c r="AE94" s="29">
        <v>8808.7751182383363</v>
      </c>
      <c r="AF94" s="29">
        <v>13192.493447651854</v>
      </c>
      <c r="AG94" s="29">
        <v>36928.836332700055</v>
      </c>
      <c r="AH94" s="29">
        <v>29172.651231133477</v>
      </c>
      <c r="AI94" s="29">
        <v>13948.435020612489</v>
      </c>
      <c r="AJ94" s="29">
        <v>1439.368167121165</v>
      </c>
      <c r="AK94" s="29">
        <v>261.36085190111055</v>
      </c>
      <c r="AL94" s="29">
        <v>168.11538863470315</v>
      </c>
      <c r="AM94" s="29">
        <v>651.21066594381432</v>
      </c>
      <c r="AN94" s="29">
        <v>124.24061081944231</v>
      </c>
      <c r="AO94" s="29">
        <v>1660.8170476505618</v>
      </c>
      <c r="AP94" s="29">
        <v>17533.360530682545</v>
      </c>
      <c r="AQ94" s="29">
        <v>373.16185429324264</v>
      </c>
      <c r="AR94" s="29">
        <v>103.60659636225812</v>
      </c>
      <c r="AS94" s="29">
        <v>273.60597331701035</v>
      </c>
      <c r="AT94" s="29">
        <v>32.238595649934467</v>
      </c>
      <c r="AU94" s="29">
        <v>429.98041251552269</v>
      </c>
      <c r="AV94" s="29">
        <v>111.56804699120642</v>
      </c>
      <c r="AW94" s="29">
        <v>200.2641818209465</v>
      </c>
      <c r="AX94" s="29">
        <v>977.20255583669905</v>
      </c>
      <c r="AY94" s="29">
        <v>184.89269194255934</v>
      </c>
      <c r="AZ94" s="29">
        <v>72.833835448198172</v>
      </c>
      <c r="BA94" s="29">
        <v>17.914546731412958</v>
      </c>
      <c r="BB94" s="29">
        <v>70.152553795342229</v>
      </c>
      <c r="BC94" s="29">
        <v>1049.8780008272663</v>
      </c>
      <c r="BD94" s="29">
        <v>204.58081971817555</v>
      </c>
      <c r="BE94" s="29">
        <v>374.10472890562539</v>
      </c>
      <c r="BF94" s="29">
        <v>64.231915658429557</v>
      </c>
      <c r="BG94" s="29">
        <v>19478.384664458416</v>
      </c>
      <c r="BH94" s="29">
        <v>487.15431332056681</v>
      </c>
      <c r="BI94" s="29">
        <v>29.014339599156546</v>
      </c>
      <c r="BJ94" s="29">
        <v>284.27034156724528</v>
      </c>
      <c r="BK94" s="29">
        <v>171.9145331472819</v>
      </c>
      <c r="BL94" s="29">
        <v>412.77267915183609</v>
      </c>
      <c r="BM94" s="29">
        <v>232.61236742180216</v>
      </c>
      <c r="BN94" s="29">
        <v>164.98498316980414</v>
      </c>
      <c r="BO94" s="29">
        <v>460.57590345625687</v>
      </c>
      <c r="BP94" s="29">
        <v>235.89695360176864</v>
      </c>
      <c r="BQ94" s="29">
        <v>4829.0557199038522</v>
      </c>
      <c r="BR94" s="29">
        <v>11725.768202306614</v>
      </c>
      <c r="BS94" s="29">
        <v>0</v>
      </c>
      <c r="BT94" s="59">
        <f t="shared" si="5"/>
        <v>1400736.0417752909</v>
      </c>
      <c r="BU94" s="29">
        <v>2005082.7801468542</v>
      </c>
      <c r="BV94" s="29">
        <v>0</v>
      </c>
      <c r="BW94" s="29">
        <v>51315.011913593742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131129.64924160443</v>
      </c>
      <c r="CD94" s="29">
        <v>41938.532599254766</v>
      </c>
      <c r="CE94" s="29">
        <v>0</v>
      </c>
      <c r="CF94" s="29">
        <v>0</v>
      </c>
      <c r="CG94" s="29">
        <v>0</v>
      </c>
      <c r="CH94" s="29">
        <v>-132849.66180957333</v>
      </c>
      <c r="CI94" s="29">
        <v>922892.3666583267</v>
      </c>
      <c r="CJ94" s="38">
        <f t="shared" si="6"/>
        <v>4420244.7205253514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475.93841092519358</v>
      </c>
      <c r="D95" s="29">
        <v>117.57697406971563</v>
      </c>
      <c r="E95" s="29">
        <v>18386.773225987992</v>
      </c>
      <c r="F95" s="29">
        <v>68.914114867339677</v>
      </c>
      <c r="G95" s="29">
        <v>1050.0713398555697</v>
      </c>
      <c r="H95" s="29">
        <v>336.08379836112323</v>
      </c>
      <c r="I95" s="29">
        <v>115.89432233318828</v>
      </c>
      <c r="J95" s="29">
        <v>140958.33369586087</v>
      </c>
      <c r="K95" s="29">
        <v>45897.559828748832</v>
      </c>
      <c r="L95" s="29">
        <v>5.0802397516701649</v>
      </c>
      <c r="M95" s="29">
        <v>623.64658011263771</v>
      </c>
      <c r="N95" s="29">
        <v>209.89128002398766</v>
      </c>
      <c r="O95" s="29">
        <v>327.91512301510568</v>
      </c>
      <c r="P95" s="29">
        <v>374.2071306060547</v>
      </c>
      <c r="Q95" s="29">
        <v>882.98811978694221</v>
      </c>
      <c r="R95" s="29">
        <v>19151.300171422066</v>
      </c>
      <c r="S95" s="29">
        <v>2014.6417137181979</v>
      </c>
      <c r="T95" s="29">
        <v>7786.3890163312572</v>
      </c>
      <c r="U95" s="29">
        <v>17666.636693278095</v>
      </c>
      <c r="V95" s="29">
        <v>22973.311460991732</v>
      </c>
      <c r="W95" s="29">
        <v>60838.05934823717</v>
      </c>
      <c r="X95" s="29">
        <v>1422.9701442561141</v>
      </c>
      <c r="Y95" s="29">
        <v>2831.6113724432721</v>
      </c>
      <c r="Z95" s="29">
        <v>120.53602556876788</v>
      </c>
      <c r="AA95" s="29">
        <v>12.379703195277509</v>
      </c>
      <c r="AB95" s="29">
        <v>4413.6531611339487</v>
      </c>
      <c r="AC95" s="29">
        <v>6181.1177877170703</v>
      </c>
      <c r="AD95" s="29">
        <v>560.55274118464661</v>
      </c>
      <c r="AE95" s="29">
        <v>7732.4625427143801</v>
      </c>
      <c r="AF95" s="29">
        <v>4939.6884882676004</v>
      </c>
      <c r="AG95" s="29">
        <v>84920.202667866673</v>
      </c>
      <c r="AH95" s="29">
        <v>56973.550591578154</v>
      </c>
      <c r="AI95" s="29">
        <v>87277.83472132904</v>
      </c>
      <c r="AJ95" s="29">
        <v>2382.0143437179336</v>
      </c>
      <c r="AK95" s="29">
        <v>212.58694044277985</v>
      </c>
      <c r="AL95" s="29">
        <v>100.76828799900566</v>
      </c>
      <c r="AM95" s="29">
        <v>7168.7600023414561</v>
      </c>
      <c r="AN95" s="29">
        <v>594.43102050927223</v>
      </c>
      <c r="AO95" s="29">
        <v>1614.3900666454911</v>
      </c>
      <c r="AP95" s="29">
        <v>9303.6920369311447</v>
      </c>
      <c r="AQ95" s="29">
        <v>167.41950755371334</v>
      </c>
      <c r="AR95" s="29">
        <v>86.56870487595755</v>
      </c>
      <c r="AS95" s="29">
        <v>3117.7646049063701</v>
      </c>
      <c r="AT95" s="29">
        <v>11.005390945989083</v>
      </c>
      <c r="AU95" s="29">
        <v>43.911185752967342</v>
      </c>
      <c r="AV95" s="29">
        <v>5.0894214757141523</v>
      </c>
      <c r="AW95" s="29">
        <v>9.6637183764046135</v>
      </c>
      <c r="AX95" s="29">
        <v>768.80291833621413</v>
      </c>
      <c r="AY95" s="29">
        <v>201.16708960291865</v>
      </c>
      <c r="AZ95" s="29">
        <v>48.75843586039236</v>
      </c>
      <c r="BA95" s="29">
        <v>15.88556407517455</v>
      </c>
      <c r="BB95" s="29">
        <v>56.381577118808202</v>
      </c>
      <c r="BC95" s="29">
        <v>895.72384943947725</v>
      </c>
      <c r="BD95" s="29">
        <v>1465.0052803468147</v>
      </c>
      <c r="BE95" s="29">
        <v>278.55576092507107</v>
      </c>
      <c r="BF95" s="29">
        <v>388.79904480701208</v>
      </c>
      <c r="BG95" s="29">
        <v>14870.139573188953</v>
      </c>
      <c r="BH95" s="29">
        <v>117839.06737157931</v>
      </c>
      <c r="BI95" s="29">
        <v>25.08701900667236</v>
      </c>
      <c r="BJ95" s="29">
        <v>104.84994782697885</v>
      </c>
      <c r="BK95" s="29">
        <v>57.219868748040632</v>
      </c>
      <c r="BL95" s="29">
        <v>1228.8251621057746</v>
      </c>
      <c r="BM95" s="29">
        <v>698.40493818536243</v>
      </c>
      <c r="BN95" s="29">
        <v>379.63265993867492</v>
      </c>
      <c r="BO95" s="29">
        <v>591.02710517624803</v>
      </c>
      <c r="BP95" s="29">
        <v>133.5492809504542</v>
      </c>
      <c r="BQ95" s="29">
        <v>6587.8554317125645</v>
      </c>
      <c r="BR95" s="29">
        <v>7563.8043543563581</v>
      </c>
      <c r="BS95" s="29">
        <v>0</v>
      </c>
      <c r="BT95" s="59">
        <f t="shared" si="5"/>
        <v>776664.38000130106</v>
      </c>
      <c r="BU95" s="29">
        <v>28015.448419390708</v>
      </c>
      <c r="BV95" s="29">
        <v>0</v>
      </c>
      <c r="BW95" s="29">
        <v>11452.650151235966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932285.13369364233</v>
      </c>
      <c r="CD95" s="29">
        <v>956140.84440501488</v>
      </c>
      <c r="CE95" s="29">
        <v>0</v>
      </c>
      <c r="CF95" s="29">
        <v>71.165987990304018</v>
      </c>
      <c r="CG95" s="29">
        <v>0</v>
      </c>
      <c r="CH95" s="29">
        <v>18437.817256437003</v>
      </c>
      <c r="CI95" s="29">
        <v>1051751.9400937168</v>
      </c>
      <c r="CJ95" s="38">
        <f t="shared" si="6"/>
        <v>3774819.3800087292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6451.2266001149728</v>
      </c>
      <c r="D96" s="29">
        <v>1195.0624285880983</v>
      </c>
      <c r="E96" s="29">
        <v>7165.9993317188637</v>
      </c>
      <c r="F96" s="29">
        <v>781.23396669285489</v>
      </c>
      <c r="G96" s="29">
        <v>11358.734548725302</v>
      </c>
      <c r="H96" s="29">
        <v>38447.318642105303</v>
      </c>
      <c r="I96" s="29">
        <v>3671.6094688771691</v>
      </c>
      <c r="J96" s="29">
        <v>67426.806992864163</v>
      </c>
      <c r="K96" s="29">
        <v>17639.793153859318</v>
      </c>
      <c r="L96" s="29">
        <v>29.243245294379275</v>
      </c>
      <c r="M96" s="29">
        <v>9902.5308973762731</v>
      </c>
      <c r="N96" s="29">
        <v>9931.8145327760649</v>
      </c>
      <c r="O96" s="29">
        <v>10099.414742797315</v>
      </c>
      <c r="P96" s="29">
        <v>9572.8830880633777</v>
      </c>
      <c r="Q96" s="29">
        <v>5583.3534917637708</v>
      </c>
      <c r="R96" s="29">
        <v>28154.624953974599</v>
      </c>
      <c r="S96" s="29">
        <v>38766.879227714242</v>
      </c>
      <c r="T96" s="29">
        <v>15336.768013737546</v>
      </c>
      <c r="U96" s="29">
        <v>39076.538520046808</v>
      </c>
      <c r="V96" s="29">
        <v>11153.116794841371</v>
      </c>
      <c r="W96" s="29">
        <v>22768.631741160865</v>
      </c>
      <c r="X96" s="29">
        <v>138718.74276742447</v>
      </c>
      <c r="Y96" s="29">
        <v>7905.9377246121112</v>
      </c>
      <c r="Z96" s="29">
        <v>1089.0183579276438</v>
      </c>
      <c r="AA96" s="29">
        <v>344.7813081263875</v>
      </c>
      <c r="AB96" s="29">
        <v>4727.5924930754645</v>
      </c>
      <c r="AC96" s="29">
        <v>53161.995292793712</v>
      </c>
      <c r="AD96" s="29">
        <v>6767.7673631765119</v>
      </c>
      <c r="AE96" s="29">
        <v>12710.891632192704</v>
      </c>
      <c r="AF96" s="29">
        <v>16150.69865842945</v>
      </c>
      <c r="AG96" s="29">
        <v>3011.0670723179514</v>
      </c>
      <c r="AH96" s="29">
        <v>440.60820814040414</v>
      </c>
      <c r="AI96" s="29">
        <v>13156.568314777778</v>
      </c>
      <c r="AJ96" s="29">
        <v>1638.4552352128444</v>
      </c>
      <c r="AK96" s="29">
        <v>127.36673137134804</v>
      </c>
      <c r="AL96" s="29">
        <v>2332.0585236650977</v>
      </c>
      <c r="AM96" s="29">
        <v>7806.8747545298429</v>
      </c>
      <c r="AN96" s="29">
        <v>6071.6481468369457</v>
      </c>
      <c r="AO96" s="29">
        <v>818.68716482368745</v>
      </c>
      <c r="AP96" s="29">
        <v>996.9086734174407</v>
      </c>
      <c r="AQ96" s="29">
        <v>4406.0706320538429</v>
      </c>
      <c r="AR96" s="29">
        <v>1257.8207225944968</v>
      </c>
      <c r="AS96" s="29">
        <v>1791.902081932998</v>
      </c>
      <c r="AT96" s="29">
        <v>878.86313769679487</v>
      </c>
      <c r="AU96" s="29">
        <v>1660.1084877275914</v>
      </c>
      <c r="AV96" s="29">
        <v>338.46304951206912</v>
      </c>
      <c r="AW96" s="29">
        <v>726.50285361133012</v>
      </c>
      <c r="AX96" s="29">
        <v>2848.8258356928486</v>
      </c>
      <c r="AY96" s="29">
        <v>3498.1101013702491</v>
      </c>
      <c r="AZ96" s="29">
        <v>3558.499756382299</v>
      </c>
      <c r="BA96" s="29">
        <v>2586.1908839570087</v>
      </c>
      <c r="BB96" s="29">
        <v>723.40219844651892</v>
      </c>
      <c r="BC96" s="29">
        <v>3688.4798412023624</v>
      </c>
      <c r="BD96" s="29">
        <v>1372.8048544075552</v>
      </c>
      <c r="BE96" s="29">
        <v>464.60024963564388</v>
      </c>
      <c r="BF96" s="29">
        <v>148.87420534849824</v>
      </c>
      <c r="BG96" s="29">
        <v>13626.605752820984</v>
      </c>
      <c r="BH96" s="29">
        <v>45261.089151087755</v>
      </c>
      <c r="BI96" s="29">
        <v>1408.7177984848722</v>
      </c>
      <c r="BJ96" s="29">
        <v>47044.764685702095</v>
      </c>
      <c r="BK96" s="29">
        <v>227.61985279341374</v>
      </c>
      <c r="BL96" s="29">
        <v>75650.942944410272</v>
      </c>
      <c r="BM96" s="29">
        <v>43394.592988269207</v>
      </c>
      <c r="BN96" s="29">
        <v>5833.3256062072414</v>
      </c>
      <c r="BO96" s="29">
        <v>5201.1807375031194</v>
      </c>
      <c r="BP96" s="29">
        <v>7220.738455450798</v>
      </c>
      <c r="BQ96" s="29">
        <v>5371.8249251297621</v>
      </c>
      <c r="BR96" s="29">
        <v>9730.3352413827361</v>
      </c>
      <c r="BS96" s="29">
        <v>0</v>
      </c>
      <c r="BT96" s="59">
        <f t="shared" si="5"/>
        <v>922412.50983675849</v>
      </c>
      <c r="BU96" s="29">
        <v>1189299.8298395653</v>
      </c>
      <c r="BV96" s="29">
        <v>0</v>
      </c>
      <c r="BW96" s="29">
        <v>40625.258265522862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3016.4021450637042</v>
      </c>
      <c r="CD96" s="29">
        <v>804903.1471267764</v>
      </c>
      <c r="CE96" s="29">
        <v>0</v>
      </c>
      <c r="CF96" s="29">
        <v>0</v>
      </c>
      <c r="CG96" s="29">
        <v>76751.422711089355</v>
      </c>
      <c r="CH96" s="29">
        <v>-67618.528489554505</v>
      </c>
      <c r="CI96" s="29">
        <v>345981.98373679689</v>
      </c>
      <c r="CJ96" s="38">
        <f t="shared" si="6"/>
        <v>3315372.025172018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1088.8607092645002</v>
      </c>
      <c r="D97" s="29">
        <v>53.36265656652909</v>
      </c>
      <c r="E97" s="29">
        <v>106766.10690810818</v>
      </c>
      <c r="F97" s="29">
        <v>292.17776029755066</v>
      </c>
      <c r="G97" s="29">
        <v>2394.4015236062464</v>
      </c>
      <c r="H97" s="29">
        <v>607.04055163769146</v>
      </c>
      <c r="I97" s="29">
        <v>286.58558560643456</v>
      </c>
      <c r="J97" s="29">
        <v>194.51476001542946</v>
      </c>
      <c r="K97" s="29">
        <v>196.75700107150863</v>
      </c>
      <c r="L97" s="29">
        <v>9.3267668783328208</v>
      </c>
      <c r="M97" s="29">
        <v>4135.410197268051</v>
      </c>
      <c r="N97" s="29">
        <v>545.55098812804931</v>
      </c>
      <c r="O97" s="29">
        <v>1052.7731447552528</v>
      </c>
      <c r="P97" s="29">
        <v>2007.6897385745619</v>
      </c>
      <c r="Q97" s="29">
        <v>35827.804372520019</v>
      </c>
      <c r="R97" s="29">
        <v>195340.56162819447</v>
      </c>
      <c r="S97" s="29">
        <v>5597.4464817802218</v>
      </c>
      <c r="T97" s="29">
        <v>21958.542778033876</v>
      </c>
      <c r="U97" s="29">
        <v>156299.49971447323</v>
      </c>
      <c r="V97" s="29">
        <v>14805.979360535501</v>
      </c>
      <c r="W97" s="29">
        <v>68378.479817971791</v>
      </c>
      <c r="X97" s="29">
        <v>8072.5193448823666</v>
      </c>
      <c r="Y97" s="29">
        <v>24734.785736450598</v>
      </c>
      <c r="Z97" s="29">
        <v>274.22799416534627</v>
      </c>
      <c r="AA97" s="29">
        <v>40.51540762382993</v>
      </c>
      <c r="AB97" s="29">
        <v>653.99899720081839</v>
      </c>
      <c r="AC97" s="29">
        <v>74886.28926916371</v>
      </c>
      <c r="AD97" s="29">
        <v>4590.5599592816998</v>
      </c>
      <c r="AE97" s="29">
        <v>3343.2736279361402</v>
      </c>
      <c r="AF97" s="29">
        <v>4768.5662413594309</v>
      </c>
      <c r="AG97" s="29">
        <v>46178.171454644071</v>
      </c>
      <c r="AH97" s="29">
        <v>323584.06491973129</v>
      </c>
      <c r="AI97" s="29">
        <v>5254.203351983364</v>
      </c>
      <c r="AJ97" s="29">
        <v>2884.6983187923406</v>
      </c>
      <c r="AK97" s="29">
        <v>17.21111586179558</v>
      </c>
      <c r="AL97" s="29">
        <v>478.33552483978156</v>
      </c>
      <c r="AM97" s="29">
        <v>382.81286980952632</v>
      </c>
      <c r="AN97" s="29">
        <v>731.95973513111676</v>
      </c>
      <c r="AO97" s="29">
        <v>88.549224555173438</v>
      </c>
      <c r="AP97" s="29">
        <v>319.48071686403392</v>
      </c>
      <c r="AQ97" s="29">
        <v>295.71002614259686</v>
      </c>
      <c r="AR97" s="29">
        <v>97.031005111133638</v>
      </c>
      <c r="AS97" s="29">
        <v>177.97543934947177</v>
      </c>
      <c r="AT97" s="29">
        <v>14.191060174437174</v>
      </c>
      <c r="AU97" s="29">
        <v>131.31333202533528</v>
      </c>
      <c r="AV97" s="29">
        <v>8.7899507643435797</v>
      </c>
      <c r="AW97" s="29">
        <v>15.592580559302956</v>
      </c>
      <c r="AX97" s="29">
        <v>80.554822063951917</v>
      </c>
      <c r="AY97" s="29">
        <v>56.436665688822302</v>
      </c>
      <c r="AZ97" s="29">
        <v>664.64034370640661</v>
      </c>
      <c r="BA97" s="29">
        <v>58.855695020809854</v>
      </c>
      <c r="BB97" s="29">
        <v>23.012339825182249</v>
      </c>
      <c r="BC97" s="29">
        <v>490.95148357055677</v>
      </c>
      <c r="BD97" s="29">
        <v>724.0203902327072</v>
      </c>
      <c r="BE97" s="29">
        <v>26.993418025052215</v>
      </c>
      <c r="BF97" s="29">
        <v>55.465702204706005</v>
      </c>
      <c r="BG97" s="29">
        <v>5228.2626455784912</v>
      </c>
      <c r="BH97" s="29">
        <v>66271.832286319463</v>
      </c>
      <c r="BI97" s="29">
        <v>143.72142579464233</v>
      </c>
      <c r="BJ97" s="29">
        <v>3156.2406996053928</v>
      </c>
      <c r="BK97" s="29">
        <v>28.196549716094985</v>
      </c>
      <c r="BL97" s="29">
        <v>1010.0808320097028</v>
      </c>
      <c r="BM97" s="29">
        <v>782.62838919368846</v>
      </c>
      <c r="BN97" s="29">
        <v>468.12083762334021</v>
      </c>
      <c r="BO97" s="29">
        <v>195.81208831879519</v>
      </c>
      <c r="BP97" s="29">
        <v>480.15894455730324</v>
      </c>
      <c r="BQ97" s="29">
        <v>754.23482891862056</v>
      </c>
      <c r="BR97" s="29">
        <v>3430.1931523794219</v>
      </c>
      <c r="BS97" s="29">
        <v>0</v>
      </c>
      <c r="BT97" s="59">
        <f t="shared" si="5"/>
        <v>1203994.113190044</v>
      </c>
      <c r="BU97" s="29">
        <v>55701.932481214004</v>
      </c>
      <c r="BV97" s="29">
        <v>0</v>
      </c>
      <c r="BW97" s="29">
        <v>1351.6428917565652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245003.10298424022</v>
      </c>
      <c r="CD97" s="29">
        <v>57238.958990201987</v>
      </c>
      <c r="CE97" s="29">
        <v>0</v>
      </c>
      <c r="CF97" s="29">
        <v>0</v>
      </c>
      <c r="CG97" s="29">
        <v>0</v>
      </c>
      <c r="CH97" s="29">
        <v>-4346.3710151408868</v>
      </c>
      <c r="CI97" s="29">
        <v>451518.26106990082</v>
      </c>
      <c r="CJ97" s="38">
        <f t="shared" si="6"/>
        <v>2010461.6405922167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87067.683511457595</v>
      </c>
      <c r="D98" s="29">
        <v>582.86640191443325</v>
      </c>
      <c r="E98" s="29">
        <v>2115.3828056009543</v>
      </c>
      <c r="F98" s="29">
        <v>6155.5492155264137</v>
      </c>
      <c r="G98" s="29">
        <v>76123.987804417353</v>
      </c>
      <c r="H98" s="29">
        <v>13242.594232462998</v>
      </c>
      <c r="I98" s="29">
        <v>13901.827885165094</v>
      </c>
      <c r="J98" s="29">
        <v>10016.265965385397</v>
      </c>
      <c r="K98" s="29">
        <v>4585.6741924137377</v>
      </c>
      <c r="L98" s="29">
        <v>103.67806326578419</v>
      </c>
      <c r="M98" s="29">
        <v>26242.164778630882</v>
      </c>
      <c r="N98" s="29">
        <v>3215.5759433448447</v>
      </c>
      <c r="O98" s="29">
        <v>18495.114690307964</v>
      </c>
      <c r="P98" s="29">
        <v>51791.576363930588</v>
      </c>
      <c r="Q98" s="29">
        <v>29357.3304845487</v>
      </c>
      <c r="R98" s="29">
        <v>24839.958303104297</v>
      </c>
      <c r="S98" s="29">
        <v>5738.1622525571693</v>
      </c>
      <c r="T98" s="29">
        <v>4591.8265761314406</v>
      </c>
      <c r="U98" s="29">
        <v>21422.465229399251</v>
      </c>
      <c r="V98" s="29">
        <v>2311.984527313803</v>
      </c>
      <c r="W98" s="29">
        <v>5990.7072064927324</v>
      </c>
      <c r="X98" s="29">
        <v>13952.319703800502</v>
      </c>
      <c r="Y98" s="29">
        <v>1791.122703529453</v>
      </c>
      <c r="Z98" s="29">
        <v>7175.9379331365135</v>
      </c>
      <c r="AA98" s="29">
        <v>11310.18679035614</v>
      </c>
      <c r="AB98" s="29">
        <v>4241.273361767443</v>
      </c>
      <c r="AC98" s="29">
        <v>23023.879537024899</v>
      </c>
      <c r="AD98" s="29">
        <v>17474.52405299446</v>
      </c>
      <c r="AE98" s="29">
        <v>67611.94414442766</v>
      </c>
      <c r="AF98" s="29">
        <v>53802.439844322231</v>
      </c>
      <c r="AG98" s="29">
        <v>14830.917476049422</v>
      </c>
      <c r="AH98" s="29">
        <v>61.630805732870776</v>
      </c>
      <c r="AI98" s="29">
        <v>1315.2754101711757</v>
      </c>
      <c r="AJ98" s="29">
        <v>3095.7347755856863</v>
      </c>
      <c r="AK98" s="29">
        <v>446.47249918381618</v>
      </c>
      <c r="AL98" s="29">
        <v>14827.351841927564</v>
      </c>
      <c r="AM98" s="29">
        <v>5513.7474116967742</v>
      </c>
      <c r="AN98" s="29">
        <v>2270.1392405961947</v>
      </c>
      <c r="AO98" s="29">
        <v>12220.621785123862</v>
      </c>
      <c r="AP98" s="29">
        <v>7992.4275614518792</v>
      </c>
      <c r="AQ98" s="29">
        <v>11727.175368025943</v>
      </c>
      <c r="AR98" s="29">
        <v>10191.783587843391</v>
      </c>
      <c r="AS98" s="29">
        <v>9696.3833786868126</v>
      </c>
      <c r="AT98" s="29">
        <v>6479.4112251785446</v>
      </c>
      <c r="AU98" s="29">
        <v>3350.0699480213875</v>
      </c>
      <c r="AV98" s="29">
        <v>50088.139351758407</v>
      </c>
      <c r="AW98" s="29">
        <v>18684.684115982473</v>
      </c>
      <c r="AX98" s="29">
        <v>5116.1824101822813</v>
      </c>
      <c r="AY98" s="29">
        <v>11035.640781276383</v>
      </c>
      <c r="AZ98" s="29">
        <v>2930.7818380532126</v>
      </c>
      <c r="BA98" s="29">
        <v>4102.076661273838</v>
      </c>
      <c r="BB98" s="29">
        <v>2563.9927576295859</v>
      </c>
      <c r="BC98" s="29">
        <v>1845.3706167242831</v>
      </c>
      <c r="BD98" s="29">
        <v>19527.013220443147</v>
      </c>
      <c r="BE98" s="29">
        <v>577.24852444009866</v>
      </c>
      <c r="BF98" s="29">
        <v>53.013060680913462</v>
      </c>
      <c r="BG98" s="29">
        <v>3757.5234849384592</v>
      </c>
      <c r="BH98" s="29">
        <v>33282.508171476627</v>
      </c>
      <c r="BI98" s="29">
        <v>901.27488661199448</v>
      </c>
      <c r="BJ98" s="29">
        <v>45646.072742434575</v>
      </c>
      <c r="BK98" s="29">
        <v>65.401715197639717</v>
      </c>
      <c r="BL98" s="29">
        <v>23433.700491006304</v>
      </c>
      <c r="BM98" s="29">
        <v>50617.250081355458</v>
      </c>
      <c r="BN98" s="29">
        <v>5333.0871363769656</v>
      </c>
      <c r="BO98" s="29">
        <v>5034.6379969631362</v>
      </c>
      <c r="BP98" s="29">
        <v>4784.7343809312224</v>
      </c>
      <c r="BQ98" s="29">
        <v>1419.5523442187125</v>
      </c>
      <c r="BR98" s="29">
        <v>1592.0301104434625</v>
      </c>
      <c r="BS98" s="29">
        <v>0</v>
      </c>
      <c r="BT98" s="59">
        <f t="shared" si="5"/>
        <v>1004687.0637004054</v>
      </c>
      <c r="BU98" s="29">
        <v>574546.26258145273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-8993.2193411235221</v>
      </c>
      <c r="CI98" s="29">
        <v>387.84994535925478</v>
      </c>
      <c r="CJ98" s="38">
        <f t="shared" si="6"/>
        <v>1570627.9568860938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138.88892134005667</v>
      </c>
      <c r="D101" s="29">
        <v>0</v>
      </c>
      <c r="E101" s="29">
        <v>146.44834384359169</v>
      </c>
      <c r="F101" s="29">
        <v>46.737199424130687</v>
      </c>
      <c r="G101" s="29">
        <v>605.76239620564127</v>
      </c>
      <c r="H101" s="29">
        <v>147.95109919187837</v>
      </c>
      <c r="I101" s="29">
        <v>0</v>
      </c>
      <c r="J101" s="29">
        <v>120.77788820249283</v>
      </c>
      <c r="K101" s="29">
        <v>430.59863243616223</v>
      </c>
      <c r="L101" s="29">
        <v>11.241249802797045</v>
      </c>
      <c r="M101" s="29">
        <v>695.9277264841985</v>
      </c>
      <c r="N101" s="29">
        <v>384.07141885884255</v>
      </c>
      <c r="O101" s="29">
        <v>309.9864440185944</v>
      </c>
      <c r="P101" s="29">
        <v>64.831593242932001</v>
      </c>
      <c r="Q101" s="29">
        <v>0</v>
      </c>
      <c r="R101" s="29">
        <v>169.38858195160876</v>
      </c>
      <c r="S101" s="29">
        <v>753.73198506375968</v>
      </c>
      <c r="T101" s="29">
        <v>129.07750408462383</v>
      </c>
      <c r="U101" s="29">
        <v>543.65088224725071</v>
      </c>
      <c r="V101" s="29">
        <v>0</v>
      </c>
      <c r="W101" s="29">
        <v>20.929587238155523</v>
      </c>
      <c r="X101" s="29">
        <v>491.6332544022892</v>
      </c>
      <c r="Y101" s="29">
        <v>0</v>
      </c>
      <c r="Z101" s="29">
        <v>4.8320677476556257</v>
      </c>
      <c r="AA101" s="29">
        <v>0</v>
      </c>
      <c r="AB101" s="29">
        <v>0</v>
      </c>
      <c r="AC101" s="29">
        <v>605604.11613053107</v>
      </c>
      <c r="AD101" s="29">
        <v>0</v>
      </c>
      <c r="AE101" s="29">
        <v>0</v>
      </c>
      <c r="AF101" s="29">
        <v>727.93575913079883</v>
      </c>
      <c r="AG101" s="29">
        <v>0</v>
      </c>
      <c r="AH101" s="29">
        <v>0</v>
      </c>
      <c r="AI101" s="29">
        <v>2.6829658829524066</v>
      </c>
      <c r="AJ101" s="29">
        <v>11.676291967212336</v>
      </c>
      <c r="AK101" s="29">
        <v>41.295616390086117</v>
      </c>
      <c r="AL101" s="29">
        <v>193.85889201463706</v>
      </c>
      <c r="AM101" s="29">
        <v>0</v>
      </c>
      <c r="AN101" s="29">
        <v>0</v>
      </c>
      <c r="AO101" s="29">
        <v>0</v>
      </c>
      <c r="AP101" s="29">
        <v>45.016184289125235</v>
      </c>
      <c r="AQ101" s="29">
        <v>16.426394687221077</v>
      </c>
      <c r="AR101" s="29">
        <v>0</v>
      </c>
      <c r="AS101" s="29">
        <v>707.9371153601362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170.09413074291481</v>
      </c>
      <c r="AZ101" s="29">
        <v>1.7642051524406939</v>
      </c>
      <c r="BA101" s="29">
        <v>0</v>
      </c>
      <c r="BB101" s="29">
        <v>28.065463171025058</v>
      </c>
      <c r="BC101" s="29">
        <v>0</v>
      </c>
      <c r="BD101" s="29">
        <v>0</v>
      </c>
      <c r="BE101" s="29">
        <v>0</v>
      </c>
      <c r="BF101" s="29">
        <v>0</v>
      </c>
      <c r="BG101" s="29">
        <v>303.63635187808433</v>
      </c>
      <c r="BH101" s="29">
        <v>8.8291642107652848</v>
      </c>
      <c r="BI101" s="29">
        <v>0</v>
      </c>
      <c r="BJ101" s="29">
        <v>0</v>
      </c>
      <c r="BK101" s="29">
        <v>27.392965981690146</v>
      </c>
      <c r="BL101" s="29">
        <v>0</v>
      </c>
      <c r="BM101" s="29">
        <v>930.83875751501409</v>
      </c>
      <c r="BN101" s="29">
        <v>2570.9918841538747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616609.0250488458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33969.16742817848</v>
      </c>
      <c r="CA101" s="29">
        <v>4884.6411047049405</v>
      </c>
      <c r="CB101" s="29">
        <v>238541.45176556249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894004.28534729173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1.5607781877850531</v>
      </c>
      <c r="D102" s="29">
        <v>0</v>
      </c>
      <c r="E102" s="29">
        <v>1.8616789224285322</v>
      </c>
      <c r="F102" s="29">
        <v>0</v>
      </c>
      <c r="G102" s="29">
        <v>6.8149753807452926</v>
      </c>
      <c r="H102" s="29">
        <v>1.9774404802505794</v>
      </c>
      <c r="I102" s="29">
        <v>0</v>
      </c>
      <c r="J102" s="29">
        <v>1.6147402598955716</v>
      </c>
      <c r="K102" s="29">
        <v>5.470054521438513</v>
      </c>
      <c r="L102" s="29">
        <v>0</v>
      </c>
      <c r="M102" s="29">
        <v>8.5658099958969771</v>
      </c>
      <c r="N102" s="29">
        <v>4.7841530209775147</v>
      </c>
      <c r="O102" s="29">
        <v>0</v>
      </c>
      <c r="P102" s="29">
        <v>0</v>
      </c>
      <c r="Q102" s="29">
        <v>0</v>
      </c>
      <c r="R102" s="29">
        <v>2.2636681831300351</v>
      </c>
      <c r="S102" s="29">
        <v>9.7325238463476573</v>
      </c>
      <c r="T102" s="29">
        <v>1.7255447227864176</v>
      </c>
      <c r="U102" s="29">
        <v>5.7620284174930623</v>
      </c>
      <c r="V102" s="29">
        <v>0</v>
      </c>
      <c r="W102" s="29">
        <v>0</v>
      </c>
      <c r="X102" s="29">
        <v>6.5715992661769871</v>
      </c>
      <c r="Y102" s="29">
        <v>0</v>
      </c>
      <c r="Z102" s="29">
        <v>0</v>
      </c>
      <c r="AA102" s="29">
        <v>0</v>
      </c>
      <c r="AB102" s="29">
        <v>0</v>
      </c>
      <c r="AC102" s="29">
        <v>1.1308776355314925</v>
      </c>
      <c r="AD102" s="29">
        <v>0</v>
      </c>
      <c r="AE102" s="29">
        <v>0</v>
      </c>
      <c r="AF102" s="29">
        <v>10.165482209793545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2.487347000193493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8.9957953644560735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3.7452975804645745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12.441410699375936</v>
      </c>
      <c r="BN102" s="29">
        <v>34.360430410315068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132.03163610548239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132.03163610548239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2.8278619383146713</v>
      </c>
      <c r="E103" s="29">
        <v>328.42021602587471</v>
      </c>
      <c r="F103" s="29">
        <v>0</v>
      </c>
      <c r="G103" s="29">
        <v>380.91601729964555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14.490119840280956</v>
      </c>
      <c r="R103" s="29">
        <v>12.835207543694086</v>
      </c>
      <c r="S103" s="29">
        <v>0</v>
      </c>
      <c r="T103" s="29">
        <v>0</v>
      </c>
      <c r="U103" s="29">
        <v>0</v>
      </c>
      <c r="V103" s="29">
        <v>6.7362818008618772</v>
      </c>
      <c r="W103" s="29">
        <v>0</v>
      </c>
      <c r="X103" s="29">
        <v>0</v>
      </c>
      <c r="Y103" s="29">
        <v>0</v>
      </c>
      <c r="Z103" s="29">
        <v>61.067666723742455</v>
      </c>
      <c r="AA103" s="29">
        <v>29.914543906734316</v>
      </c>
      <c r="AB103" s="29">
        <v>66664.987045114249</v>
      </c>
      <c r="AC103" s="29">
        <v>143.33589954323548</v>
      </c>
      <c r="AD103" s="29">
        <v>53.250934592017501</v>
      </c>
      <c r="AE103" s="29">
        <v>2174143.6364361504</v>
      </c>
      <c r="AF103" s="29">
        <v>0</v>
      </c>
      <c r="AG103" s="29">
        <v>253.03800806803426</v>
      </c>
      <c r="AH103" s="29">
        <v>14.581472669016359</v>
      </c>
      <c r="AI103" s="29">
        <v>0</v>
      </c>
      <c r="AJ103" s="29">
        <v>89.047817144204316</v>
      </c>
      <c r="AK103" s="29">
        <v>73.781122666623631</v>
      </c>
      <c r="AL103" s="29">
        <v>637.76195705667055</v>
      </c>
      <c r="AM103" s="29">
        <v>0</v>
      </c>
      <c r="AN103" s="29">
        <v>0</v>
      </c>
      <c r="AO103" s="29">
        <v>373.38578398064612</v>
      </c>
      <c r="AP103" s="29">
        <v>0</v>
      </c>
      <c r="AQ103" s="29">
        <v>1122.7968505726417</v>
      </c>
      <c r="AR103" s="29">
        <v>0</v>
      </c>
      <c r="AS103" s="29">
        <v>0</v>
      </c>
      <c r="AT103" s="29">
        <v>56.01577967369483</v>
      </c>
      <c r="AU103" s="29">
        <v>31.440693480774641</v>
      </c>
      <c r="AV103" s="29">
        <v>0</v>
      </c>
      <c r="AW103" s="29">
        <v>0</v>
      </c>
      <c r="AX103" s="29">
        <v>77.108924822868374</v>
      </c>
      <c r="AY103" s="29">
        <v>1350.1507064841026</v>
      </c>
      <c r="AZ103" s="29">
        <v>0</v>
      </c>
      <c r="BA103" s="29">
        <v>0</v>
      </c>
      <c r="BB103" s="29">
        <v>0</v>
      </c>
      <c r="BC103" s="29">
        <v>5.9072748754833029</v>
      </c>
      <c r="BD103" s="29">
        <v>418.13742215172329</v>
      </c>
      <c r="BE103" s="29">
        <v>0</v>
      </c>
      <c r="BF103" s="29">
        <v>15.719380091515003</v>
      </c>
      <c r="BG103" s="29">
        <v>17.274691562638335</v>
      </c>
      <c r="BH103" s="29">
        <v>0</v>
      </c>
      <c r="BI103" s="29">
        <v>22.940386935855624</v>
      </c>
      <c r="BJ103" s="29">
        <v>270.48122179728011</v>
      </c>
      <c r="BK103" s="29">
        <v>17.835019681412984</v>
      </c>
      <c r="BL103" s="29">
        <v>50.95488989265403</v>
      </c>
      <c r="BM103" s="29">
        <v>36.586438704329183</v>
      </c>
      <c r="BN103" s="29">
        <v>570.17819431515773</v>
      </c>
      <c r="BO103" s="29">
        <v>32.193265488231603</v>
      </c>
      <c r="BP103" s="29">
        <v>137.31005798529921</v>
      </c>
      <c r="BQ103" s="29">
        <v>22.460381196432834</v>
      </c>
      <c r="BR103" s="29">
        <v>0</v>
      </c>
      <c r="BS103" s="29">
        <v>0</v>
      </c>
      <c r="BT103" s="59">
        <f t="shared" si="5"/>
        <v>2247539.5059717768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15.496899448748016</v>
      </c>
      <c r="CJ103" s="38">
        <f t="shared" si="6"/>
        <v>2247555.0028712256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448.22919281984798</v>
      </c>
      <c r="D104" s="29">
        <v>0</v>
      </c>
      <c r="E104" s="29">
        <v>449.27285001067588</v>
      </c>
      <c r="F104" s="29">
        <v>150.3213443453815</v>
      </c>
      <c r="G104" s="29">
        <v>1950.748768790183</v>
      </c>
      <c r="H104" s="29">
        <v>479.62078226773201</v>
      </c>
      <c r="I104" s="29">
        <v>0</v>
      </c>
      <c r="J104" s="29">
        <v>405.03710214986251</v>
      </c>
      <c r="K104" s="29">
        <v>130.06930834817331</v>
      </c>
      <c r="L104" s="29">
        <v>36.277010175521148</v>
      </c>
      <c r="M104" s="29">
        <v>2379.7980385678075</v>
      </c>
      <c r="N104" s="29">
        <v>1239.4695571386408</v>
      </c>
      <c r="O104" s="29">
        <v>855.79059613454126</v>
      </c>
      <c r="P104" s="29">
        <v>210.33289592952366</v>
      </c>
      <c r="Q104" s="29">
        <v>5.8951166956588983</v>
      </c>
      <c r="R104" s="29">
        <v>548.12476846573372</v>
      </c>
      <c r="S104" s="29">
        <v>1970.8722359578826</v>
      </c>
      <c r="T104" s="29">
        <v>966.95933036487338</v>
      </c>
      <c r="U104" s="29">
        <v>1990.2481278790751</v>
      </c>
      <c r="V104" s="29">
        <v>61.730286256658353</v>
      </c>
      <c r="W104" s="29">
        <v>61.462105187815531</v>
      </c>
      <c r="X104" s="29">
        <v>1000.1278306860604</v>
      </c>
      <c r="Y104" s="29">
        <v>187.10910544488354</v>
      </c>
      <c r="Z104" s="29">
        <v>15.594190223052056</v>
      </c>
      <c r="AA104" s="29">
        <v>0</v>
      </c>
      <c r="AB104" s="29">
        <v>0</v>
      </c>
      <c r="AC104" s="29">
        <v>298.63265883546683</v>
      </c>
      <c r="AD104" s="29">
        <v>0</v>
      </c>
      <c r="AE104" s="29">
        <v>0</v>
      </c>
      <c r="AF104" s="29">
        <v>2349.1910726390784</v>
      </c>
      <c r="AG104" s="29">
        <v>0</v>
      </c>
      <c r="AH104" s="29">
        <v>0</v>
      </c>
      <c r="AI104" s="29">
        <v>8.2317664833995554</v>
      </c>
      <c r="AJ104" s="29">
        <v>12.299064223864564</v>
      </c>
      <c r="AK104" s="29">
        <v>40.993905623476131</v>
      </c>
      <c r="AL104" s="29">
        <v>625.52210812085821</v>
      </c>
      <c r="AM104" s="29">
        <v>1299.2252905763844</v>
      </c>
      <c r="AN104" s="29">
        <v>4284.4975401965039</v>
      </c>
      <c r="AO104" s="29">
        <v>127.2087955597521</v>
      </c>
      <c r="AP104" s="29">
        <v>311.93047274177411</v>
      </c>
      <c r="AQ104" s="29">
        <v>68.619994698365375</v>
      </c>
      <c r="AR104" s="29">
        <v>0</v>
      </c>
      <c r="AS104" s="29">
        <v>2185.2777829379993</v>
      </c>
      <c r="AT104" s="29">
        <v>0</v>
      </c>
      <c r="AU104" s="29">
        <v>0</v>
      </c>
      <c r="AV104" s="29">
        <v>0</v>
      </c>
      <c r="AW104" s="29">
        <v>0</v>
      </c>
      <c r="AX104" s="29">
        <v>246.66500415165092</v>
      </c>
      <c r="AY104" s="29">
        <v>536.28980447237973</v>
      </c>
      <c r="AZ104" s="29">
        <v>5.411408130877267</v>
      </c>
      <c r="BA104" s="29">
        <v>0</v>
      </c>
      <c r="BB104" s="29">
        <v>94.629688508540085</v>
      </c>
      <c r="BC104" s="29">
        <v>339.59214810188877</v>
      </c>
      <c r="BD104" s="29">
        <v>8.1428892780762929</v>
      </c>
      <c r="BE104" s="29">
        <v>103.07442408393159</v>
      </c>
      <c r="BF104" s="29">
        <v>0</v>
      </c>
      <c r="BG104" s="29">
        <v>382.86097985731345</v>
      </c>
      <c r="BH104" s="29">
        <v>28.494075803443728</v>
      </c>
      <c r="BI104" s="29">
        <v>0</v>
      </c>
      <c r="BJ104" s="29">
        <v>0</v>
      </c>
      <c r="BK104" s="29">
        <v>84.036712561885878</v>
      </c>
      <c r="BL104" s="29">
        <v>0</v>
      </c>
      <c r="BM104" s="29">
        <v>3003.6586326175643</v>
      </c>
      <c r="BN104" s="29">
        <v>2075.9170122628252</v>
      </c>
      <c r="BO104" s="29">
        <v>1812.4527638196528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35875.946540126533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-10.455572851610647</v>
      </c>
      <c r="CH104" s="29">
        <v>-2.7453612689314344</v>
      </c>
      <c r="CI104" s="29">
        <v>10911.457782580588</v>
      </c>
      <c r="CJ104" s="38">
        <f t="shared" si="6"/>
        <v>46774.203388586582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14440.244411520618</v>
      </c>
      <c r="D105" s="29">
        <v>11116.287311605613</v>
      </c>
      <c r="E105" s="29">
        <v>2455.9296970816067</v>
      </c>
      <c r="F105" s="29">
        <v>1574.3701852658633</v>
      </c>
      <c r="G105" s="29">
        <v>95203.718913046439</v>
      </c>
      <c r="H105" s="29">
        <v>10014.315154161972</v>
      </c>
      <c r="I105" s="29">
        <v>5757.6430461222162</v>
      </c>
      <c r="J105" s="29">
        <v>4862.8505483174667</v>
      </c>
      <c r="K105" s="29">
        <v>4197.2777955470283</v>
      </c>
      <c r="L105" s="29">
        <v>417.05499956599874</v>
      </c>
      <c r="M105" s="29">
        <v>17978.865182135836</v>
      </c>
      <c r="N105" s="29">
        <v>713.05564095376917</v>
      </c>
      <c r="O105" s="29">
        <v>18666.895685884705</v>
      </c>
      <c r="P105" s="29">
        <v>35454.534844590467</v>
      </c>
      <c r="Q105" s="29">
        <v>4073.3685944392023</v>
      </c>
      <c r="R105" s="29">
        <v>12307.898931402717</v>
      </c>
      <c r="S105" s="29">
        <v>2995.5101899362767</v>
      </c>
      <c r="T105" s="29">
        <v>5341.6178138618388</v>
      </c>
      <c r="U105" s="29">
        <v>7294.2751243561324</v>
      </c>
      <c r="V105" s="29">
        <v>2325.4781548349497</v>
      </c>
      <c r="W105" s="29">
        <v>1841.2505032128263</v>
      </c>
      <c r="X105" s="29">
        <v>11778.561138848218</v>
      </c>
      <c r="Y105" s="29">
        <v>1443.3773918177912</v>
      </c>
      <c r="Z105" s="29">
        <v>1103.8311746398174</v>
      </c>
      <c r="AA105" s="29">
        <v>489.53205859824413</v>
      </c>
      <c r="AB105" s="29">
        <v>4974.6143927761641</v>
      </c>
      <c r="AC105" s="29">
        <v>37447.398578347893</v>
      </c>
      <c r="AD105" s="29">
        <v>21371.188436995024</v>
      </c>
      <c r="AE105" s="29">
        <v>474200.53040600586</v>
      </c>
      <c r="AF105" s="29">
        <v>37594.770078709997</v>
      </c>
      <c r="AG105" s="29">
        <v>133480.7484276756</v>
      </c>
      <c r="AH105" s="29">
        <v>1417.8044964906783</v>
      </c>
      <c r="AI105" s="29">
        <v>2329.6024959002821</v>
      </c>
      <c r="AJ105" s="29">
        <v>16984.672785889808</v>
      </c>
      <c r="AK105" s="29">
        <v>762.75018959890167</v>
      </c>
      <c r="AL105" s="29">
        <v>226.86443532344259</v>
      </c>
      <c r="AM105" s="29">
        <v>30553.5273881549</v>
      </c>
      <c r="AN105" s="29">
        <v>378.88117572804799</v>
      </c>
      <c r="AO105" s="29">
        <v>4204.0762086778741</v>
      </c>
      <c r="AP105" s="29">
        <v>268.89393413933425</v>
      </c>
      <c r="AQ105" s="29">
        <v>1218.7342799826915</v>
      </c>
      <c r="AR105" s="29">
        <v>184.20213866334217</v>
      </c>
      <c r="AS105" s="29">
        <v>190.48372217646943</v>
      </c>
      <c r="AT105" s="29">
        <v>109.57738175626218</v>
      </c>
      <c r="AU105" s="29">
        <v>3433.619356593093</v>
      </c>
      <c r="AV105" s="29">
        <v>16.707821611052573</v>
      </c>
      <c r="AW105" s="29">
        <v>14.355145491890779</v>
      </c>
      <c r="AX105" s="29">
        <v>1865.3655372633782</v>
      </c>
      <c r="AY105" s="29">
        <v>3751.3313493374267</v>
      </c>
      <c r="AZ105" s="29">
        <v>23.326845902717501</v>
      </c>
      <c r="BA105" s="29">
        <v>436.64606927753943</v>
      </c>
      <c r="BB105" s="29">
        <v>275.80224780422463</v>
      </c>
      <c r="BC105" s="29">
        <v>1946.4676027543198</v>
      </c>
      <c r="BD105" s="29">
        <v>264.57360510125386</v>
      </c>
      <c r="BE105" s="29">
        <v>697.95347132897621</v>
      </c>
      <c r="BF105" s="29">
        <v>734.49206360711889</v>
      </c>
      <c r="BG105" s="29">
        <v>3115.4436457461834</v>
      </c>
      <c r="BH105" s="29">
        <v>6260.0185038671189</v>
      </c>
      <c r="BI105" s="29">
        <v>182.38626349365106</v>
      </c>
      <c r="BJ105" s="29">
        <v>7232.1811370894375</v>
      </c>
      <c r="BK105" s="29">
        <v>127.71272574581336</v>
      </c>
      <c r="BL105" s="29">
        <v>4523.6667367120463</v>
      </c>
      <c r="BM105" s="29">
        <v>4875.5874027323662</v>
      </c>
      <c r="BN105" s="29">
        <v>359.33390626955219</v>
      </c>
      <c r="BO105" s="29">
        <v>338.68594554488948</v>
      </c>
      <c r="BP105" s="29">
        <v>371.36096582886364</v>
      </c>
      <c r="BQ105" s="29">
        <v>2051.7748716630626</v>
      </c>
      <c r="BR105" s="29">
        <v>1663.9603430424409</v>
      </c>
      <c r="BS105" s="29">
        <v>0</v>
      </c>
      <c r="BT105" s="59">
        <f t="shared" si="5"/>
        <v>1086309.819008548</v>
      </c>
      <c r="BU105" s="29">
        <v>75826.204945499179</v>
      </c>
      <c r="BV105" s="29">
        <v>0</v>
      </c>
      <c r="BW105" s="29">
        <v>281.44632406217568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1162417.4702781092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5222.5897588738262</v>
      </c>
      <c r="D107" s="29">
        <v>3277.4246581324978</v>
      </c>
      <c r="E107" s="29">
        <v>781.66896322963578</v>
      </c>
      <c r="F107" s="29">
        <v>808.70385032172885</v>
      </c>
      <c r="G107" s="29">
        <v>19964.601412925851</v>
      </c>
      <c r="H107" s="29">
        <v>7653.7466624182707</v>
      </c>
      <c r="I107" s="29">
        <v>1625.3244022342581</v>
      </c>
      <c r="J107" s="29">
        <v>2802.7677912659319</v>
      </c>
      <c r="K107" s="29">
        <v>4388.4579555081464</v>
      </c>
      <c r="L107" s="29">
        <v>521.10812482551592</v>
      </c>
      <c r="M107" s="29">
        <v>8112.7948005390008</v>
      </c>
      <c r="N107" s="29">
        <v>13252.448978675457</v>
      </c>
      <c r="O107" s="29">
        <v>6169.2843229331647</v>
      </c>
      <c r="P107" s="29">
        <v>5455.2990851399263</v>
      </c>
      <c r="Q107" s="29">
        <v>1639.6410235145092</v>
      </c>
      <c r="R107" s="29">
        <v>8085.5611645197268</v>
      </c>
      <c r="S107" s="29">
        <v>6183.9089593163644</v>
      </c>
      <c r="T107" s="29">
        <v>3299.4533469459466</v>
      </c>
      <c r="U107" s="29">
        <v>14101.852077758191</v>
      </c>
      <c r="V107" s="29">
        <v>1930.5729250238765</v>
      </c>
      <c r="W107" s="29">
        <v>5078.701114668087</v>
      </c>
      <c r="X107" s="29">
        <v>10962.719028525536</v>
      </c>
      <c r="Y107" s="29">
        <v>2240.7121569754649</v>
      </c>
      <c r="Z107" s="29">
        <v>5250.8207635267081</v>
      </c>
      <c r="AA107" s="29">
        <v>853.36746898013314</v>
      </c>
      <c r="AB107" s="29">
        <v>3691.6643863129366</v>
      </c>
      <c r="AC107" s="29">
        <v>8257.0336505709256</v>
      </c>
      <c r="AD107" s="29">
        <v>17414.389211095338</v>
      </c>
      <c r="AE107" s="29">
        <v>278870.4699803738</v>
      </c>
      <c r="AF107" s="29">
        <v>42607.323945107928</v>
      </c>
      <c r="AG107" s="29">
        <v>860.46871128289786</v>
      </c>
      <c r="AH107" s="29">
        <v>0</v>
      </c>
      <c r="AI107" s="29">
        <v>0</v>
      </c>
      <c r="AJ107" s="29">
        <v>8507.9023898919168</v>
      </c>
      <c r="AK107" s="29">
        <v>4340.7836446431902</v>
      </c>
      <c r="AL107" s="29">
        <v>3980.2804827492573</v>
      </c>
      <c r="AM107" s="29">
        <v>3855.9857509724438</v>
      </c>
      <c r="AN107" s="29">
        <v>2326.4776932929317</v>
      </c>
      <c r="AO107" s="29">
        <v>6055.8181894611016</v>
      </c>
      <c r="AP107" s="29">
        <v>245.02036421714786</v>
      </c>
      <c r="AQ107" s="29">
        <v>10502.025285708485</v>
      </c>
      <c r="AR107" s="29">
        <v>3168.207890792828</v>
      </c>
      <c r="AS107" s="29">
        <v>3360.4181205342893</v>
      </c>
      <c r="AT107" s="29">
        <v>0</v>
      </c>
      <c r="AU107" s="29">
        <v>2870.8078228972158</v>
      </c>
      <c r="AV107" s="29">
        <v>5.0657460711066395</v>
      </c>
      <c r="AW107" s="29">
        <v>11.261027923082496</v>
      </c>
      <c r="AX107" s="29">
        <v>14738.241071143377</v>
      </c>
      <c r="AY107" s="29">
        <v>16205.950673201558</v>
      </c>
      <c r="AZ107" s="29">
        <v>7309.6080859639551</v>
      </c>
      <c r="BA107" s="29">
        <v>0</v>
      </c>
      <c r="BB107" s="29">
        <v>7252.9679262521831</v>
      </c>
      <c r="BC107" s="29">
        <v>6610.0731079672987</v>
      </c>
      <c r="BD107" s="29">
        <v>5825.4939434876251</v>
      </c>
      <c r="BE107" s="29">
        <v>4999.1385336074636</v>
      </c>
      <c r="BF107" s="29">
        <v>206926.35232777556</v>
      </c>
      <c r="BG107" s="29">
        <v>8070.0050494530478</v>
      </c>
      <c r="BH107" s="29">
        <v>45378.161419606418</v>
      </c>
      <c r="BI107" s="29">
        <v>745.37641549151783</v>
      </c>
      <c r="BJ107" s="29">
        <v>3700.1909997427538</v>
      </c>
      <c r="BK107" s="29">
        <v>2514.1449830164102</v>
      </c>
      <c r="BL107" s="29">
        <v>9275.7936052386831</v>
      </c>
      <c r="BM107" s="29">
        <v>2000.8000528362852</v>
      </c>
      <c r="BN107" s="29">
        <v>4139.4815972682773</v>
      </c>
      <c r="BO107" s="29">
        <v>2070.4877222134619</v>
      </c>
      <c r="BP107" s="29">
        <v>6632.2473543050573</v>
      </c>
      <c r="BQ107" s="29">
        <v>928.03759938290534</v>
      </c>
      <c r="BR107" s="29">
        <v>1975.7207407337626</v>
      </c>
      <c r="BS107" s="29">
        <v>0</v>
      </c>
      <c r="BT107" s="59">
        <f t="shared" si="5"/>
        <v>897893.20829936431</v>
      </c>
      <c r="BU107" s="29">
        <v>61289.788071170478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55207.572167420978</v>
      </c>
      <c r="CJ107" s="38">
        <f t="shared" ref="CJ107:CJ138" si="7">SUM(BT107:CI107)</f>
        <v>1014390.5685379558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112.86163484364037</v>
      </c>
      <c r="D108" s="29">
        <v>182.91966721271831</v>
      </c>
      <c r="E108" s="29">
        <v>18.325395489647299</v>
      </c>
      <c r="F108" s="29">
        <v>63.190088715759927</v>
      </c>
      <c r="G108" s="29">
        <v>2033.2530910910518</v>
      </c>
      <c r="H108" s="29">
        <v>653.3477645741267</v>
      </c>
      <c r="I108" s="29">
        <v>105.77779558716644</v>
      </c>
      <c r="J108" s="29">
        <v>742.88614254350534</v>
      </c>
      <c r="K108" s="29">
        <v>498.40428826387767</v>
      </c>
      <c r="L108" s="29">
        <v>7.2546432686926492</v>
      </c>
      <c r="M108" s="29">
        <v>797.53228962986657</v>
      </c>
      <c r="N108" s="29">
        <v>70.398025192463237</v>
      </c>
      <c r="O108" s="29">
        <v>997.94464800403159</v>
      </c>
      <c r="P108" s="29">
        <v>497.81975206737457</v>
      </c>
      <c r="Q108" s="29">
        <v>101.85087234662414</v>
      </c>
      <c r="R108" s="29">
        <v>609.08645743210366</v>
      </c>
      <c r="S108" s="29">
        <v>231.37367891273752</v>
      </c>
      <c r="T108" s="29">
        <v>198.09062278436772</v>
      </c>
      <c r="U108" s="29">
        <v>688.97561775543795</v>
      </c>
      <c r="V108" s="29">
        <v>47.118193757869726</v>
      </c>
      <c r="W108" s="29">
        <v>69.203154238668247</v>
      </c>
      <c r="X108" s="29">
        <v>315.63029696417846</v>
      </c>
      <c r="Y108" s="29">
        <v>73.189009015683993</v>
      </c>
      <c r="Z108" s="29">
        <v>9.4622916012655178</v>
      </c>
      <c r="AA108" s="29">
        <v>4.1906052670393414</v>
      </c>
      <c r="AB108" s="29">
        <v>83.368477188599798</v>
      </c>
      <c r="AC108" s="29">
        <v>711.00959817231353</v>
      </c>
      <c r="AD108" s="29">
        <v>912.41366690640712</v>
      </c>
      <c r="AE108" s="29">
        <v>16749.380847718767</v>
      </c>
      <c r="AF108" s="29">
        <v>966.92732333554409</v>
      </c>
      <c r="AG108" s="29">
        <v>855.52414340159294</v>
      </c>
      <c r="AH108" s="29">
        <v>1139.4714011623191</v>
      </c>
      <c r="AI108" s="29">
        <v>235.80797626918212</v>
      </c>
      <c r="AJ108" s="29">
        <v>101.21871570602985</v>
      </c>
      <c r="AK108" s="29">
        <v>50.479454117172232</v>
      </c>
      <c r="AL108" s="29">
        <v>3.3089933645478498</v>
      </c>
      <c r="AM108" s="29">
        <v>648.87967600363584</v>
      </c>
      <c r="AN108" s="29">
        <v>0</v>
      </c>
      <c r="AO108" s="29">
        <v>137.03728155973897</v>
      </c>
      <c r="AP108" s="29">
        <v>6.8990289845138513</v>
      </c>
      <c r="AQ108" s="29">
        <v>8.026302168413336</v>
      </c>
      <c r="AR108" s="29">
        <v>0</v>
      </c>
      <c r="AS108" s="29">
        <v>7.8858495458188402</v>
      </c>
      <c r="AT108" s="29">
        <v>0</v>
      </c>
      <c r="AU108" s="29">
        <v>31.753154630361077</v>
      </c>
      <c r="AV108" s="29">
        <v>0</v>
      </c>
      <c r="AW108" s="29">
        <v>0</v>
      </c>
      <c r="AX108" s="29">
        <v>0</v>
      </c>
      <c r="AY108" s="29">
        <v>36.245779168912769</v>
      </c>
      <c r="AZ108" s="29">
        <v>0</v>
      </c>
      <c r="BA108" s="29">
        <v>4.1415526533386933</v>
      </c>
      <c r="BB108" s="29">
        <v>0</v>
      </c>
      <c r="BC108" s="29">
        <v>1.8276407167002113</v>
      </c>
      <c r="BD108" s="29">
        <v>0</v>
      </c>
      <c r="BE108" s="29">
        <v>0</v>
      </c>
      <c r="BF108" s="29">
        <v>0</v>
      </c>
      <c r="BG108" s="29">
        <v>71.172528270610655</v>
      </c>
      <c r="BH108" s="29">
        <v>165.06424616085877</v>
      </c>
      <c r="BI108" s="29">
        <v>11.860262674612427</v>
      </c>
      <c r="BJ108" s="29">
        <v>68.4399981380475</v>
      </c>
      <c r="BK108" s="29">
        <v>0</v>
      </c>
      <c r="BL108" s="29">
        <v>38.288085271103846</v>
      </c>
      <c r="BM108" s="29">
        <v>47.525377816634617</v>
      </c>
      <c r="BN108" s="29">
        <v>52.426875992218463</v>
      </c>
      <c r="BO108" s="29">
        <v>2.5335385300884963</v>
      </c>
      <c r="BP108" s="29">
        <v>0</v>
      </c>
      <c r="BQ108" s="29">
        <v>25.051519293530472</v>
      </c>
      <c r="BR108" s="29">
        <v>16.35604049303668</v>
      </c>
      <c r="BS108" s="29">
        <v>0</v>
      </c>
      <c r="BT108" s="59">
        <f t="shared" si="5"/>
        <v>32320.411361974548</v>
      </c>
      <c r="BU108" s="29">
        <v>294.50781211692635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32614.919174091476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174.55655157480916</v>
      </c>
      <c r="D109" s="29">
        <v>96.182900942935049</v>
      </c>
      <c r="E109" s="29">
        <v>5.7531573444377555</v>
      </c>
      <c r="F109" s="29">
        <v>2.6157963830948447</v>
      </c>
      <c r="G109" s="29">
        <v>67.011331159835805</v>
      </c>
      <c r="H109" s="29">
        <v>27.49884704201817</v>
      </c>
      <c r="I109" s="29">
        <v>9.3982109203394888</v>
      </c>
      <c r="J109" s="29">
        <v>19.7326113012127</v>
      </c>
      <c r="K109" s="29">
        <v>221.22021338190686</v>
      </c>
      <c r="L109" s="29">
        <v>0</v>
      </c>
      <c r="M109" s="29">
        <v>25.407166100487554</v>
      </c>
      <c r="N109" s="29">
        <v>16.111063677464276</v>
      </c>
      <c r="O109" s="29">
        <v>14.554212694582819</v>
      </c>
      <c r="P109" s="29">
        <v>42.272675030220782</v>
      </c>
      <c r="Q109" s="29">
        <v>8.6390598156868972</v>
      </c>
      <c r="R109" s="29">
        <v>37.361743773419143</v>
      </c>
      <c r="S109" s="29">
        <v>36.969597370954794</v>
      </c>
      <c r="T109" s="29">
        <v>15.442543809808864</v>
      </c>
      <c r="U109" s="29">
        <v>95.609431382068394</v>
      </c>
      <c r="V109" s="29">
        <v>4.1773530959953149</v>
      </c>
      <c r="W109" s="29">
        <v>3.3070064991620973</v>
      </c>
      <c r="X109" s="29">
        <v>37.553070532193438</v>
      </c>
      <c r="Y109" s="29">
        <v>4.7548987798678564</v>
      </c>
      <c r="Z109" s="29">
        <v>20.177754766046426</v>
      </c>
      <c r="AA109" s="29">
        <v>218.57528516624748</v>
      </c>
      <c r="AB109" s="29">
        <v>274.42752914757159</v>
      </c>
      <c r="AC109" s="29">
        <v>293.22949409218393</v>
      </c>
      <c r="AD109" s="29">
        <v>188.35466374511753</v>
      </c>
      <c r="AE109" s="29">
        <v>2305.7675335384897</v>
      </c>
      <c r="AF109" s="29">
        <v>423.46668783153484</v>
      </c>
      <c r="AG109" s="29">
        <v>997.37270320721677</v>
      </c>
      <c r="AH109" s="29">
        <v>84.984881155509086</v>
      </c>
      <c r="AI109" s="29">
        <v>113.74914067964151</v>
      </c>
      <c r="AJ109" s="29">
        <v>1607.1015578611082</v>
      </c>
      <c r="AK109" s="29">
        <v>4168.611040181092</v>
      </c>
      <c r="AL109" s="29">
        <v>168.46157546965225</v>
      </c>
      <c r="AM109" s="29">
        <v>1541.3237035815955</v>
      </c>
      <c r="AN109" s="29">
        <v>221.524461114161</v>
      </c>
      <c r="AO109" s="29">
        <v>316.22965453535448</v>
      </c>
      <c r="AP109" s="29">
        <v>10.011859199583842</v>
      </c>
      <c r="AQ109" s="29">
        <v>305.03736775061139</v>
      </c>
      <c r="AR109" s="29">
        <v>83.722718066324859</v>
      </c>
      <c r="AS109" s="29">
        <v>2095.0830986516576</v>
      </c>
      <c r="AT109" s="29">
        <v>210.29810454746561</v>
      </c>
      <c r="AU109" s="29">
        <v>328.88449136328074</v>
      </c>
      <c r="AV109" s="29">
        <v>0</v>
      </c>
      <c r="AW109" s="29">
        <v>0</v>
      </c>
      <c r="AX109" s="29">
        <v>1151.321897118833</v>
      </c>
      <c r="AY109" s="29">
        <v>3516.0009090976082</v>
      </c>
      <c r="AZ109" s="29">
        <v>79.766227659213115</v>
      </c>
      <c r="BA109" s="29">
        <v>236.63230263217505</v>
      </c>
      <c r="BB109" s="29">
        <v>336.72529213294132</v>
      </c>
      <c r="BC109" s="29">
        <v>1039.7617848672769</v>
      </c>
      <c r="BD109" s="29">
        <v>601.00428874051056</v>
      </c>
      <c r="BE109" s="29">
        <v>261.7188831209541</v>
      </c>
      <c r="BF109" s="29">
        <v>191.07868759167087</v>
      </c>
      <c r="BG109" s="29">
        <v>969.74053091915926</v>
      </c>
      <c r="BH109" s="29">
        <v>5153.3365434524439</v>
      </c>
      <c r="BI109" s="29">
        <v>262.58940620193067</v>
      </c>
      <c r="BJ109" s="29">
        <v>1524.9075346782924</v>
      </c>
      <c r="BK109" s="29">
        <v>75.680436862256954</v>
      </c>
      <c r="BL109" s="29">
        <v>985.38106613133118</v>
      </c>
      <c r="BM109" s="29">
        <v>802.22309342561277</v>
      </c>
      <c r="BN109" s="29">
        <v>187.22870270699428</v>
      </c>
      <c r="BO109" s="29">
        <v>122.53771535717649</v>
      </c>
      <c r="BP109" s="29">
        <v>0</v>
      </c>
      <c r="BQ109" s="29">
        <v>32.527745481740496</v>
      </c>
      <c r="BR109" s="29">
        <v>215.08002743010076</v>
      </c>
      <c r="BS109" s="29">
        <v>0</v>
      </c>
      <c r="BT109" s="59">
        <f t="shared" si="5"/>
        <v>34687.767823872178</v>
      </c>
      <c r="BU109" s="29">
        <v>4865.1053069920354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39552.873130864216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21.691377558442049</v>
      </c>
      <c r="D110" s="29">
        <v>1.0105473284402615</v>
      </c>
      <c r="E110" s="29">
        <v>136.66790003215738</v>
      </c>
      <c r="F110" s="29">
        <v>6.4793645199872172</v>
      </c>
      <c r="G110" s="29">
        <v>180.01924812827525</v>
      </c>
      <c r="H110" s="29">
        <v>46.704903529612565</v>
      </c>
      <c r="I110" s="29">
        <v>8.1170968177380018</v>
      </c>
      <c r="J110" s="29">
        <v>18.040979213307594</v>
      </c>
      <c r="K110" s="29">
        <v>137.56082158149687</v>
      </c>
      <c r="L110" s="29">
        <v>1.9263303027582348</v>
      </c>
      <c r="M110" s="29">
        <v>102.41985019050693</v>
      </c>
      <c r="N110" s="29">
        <v>58.569724170903434</v>
      </c>
      <c r="O110" s="29">
        <v>45.097083799131745</v>
      </c>
      <c r="P110" s="29">
        <v>9.7886099655779404</v>
      </c>
      <c r="Q110" s="29">
        <v>0</v>
      </c>
      <c r="R110" s="29">
        <v>25.066583937520445</v>
      </c>
      <c r="S110" s="29">
        <v>114.36882682172728</v>
      </c>
      <c r="T110" s="29">
        <v>20.001280124600072</v>
      </c>
      <c r="U110" s="29">
        <v>82.277391156361432</v>
      </c>
      <c r="V110" s="29">
        <v>0</v>
      </c>
      <c r="W110" s="29">
        <v>3.6122593673425558</v>
      </c>
      <c r="X110" s="29">
        <v>76.428822644671357</v>
      </c>
      <c r="Y110" s="29">
        <v>0</v>
      </c>
      <c r="Z110" s="29">
        <v>52.236255730211695</v>
      </c>
      <c r="AA110" s="29">
        <v>6.9857171162858087</v>
      </c>
      <c r="AB110" s="29">
        <v>6.8498736788179286</v>
      </c>
      <c r="AC110" s="29">
        <v>34.898227125424896</v>
      </c>
      <c r="AD110" s="29">
        <v>11.856472526333246</v>
      </c>
      <c r="AE110" s="29">
        <v>0</v>
      </c>
      <c r="AF110" s="29">
        <v>123.52310545539622</v>
      </c>
      <c r="AG110" s="29">
        <v>70.486251093442419</v>
      </c>
      <c r="AH110" s="29">
        <v>2.3963512578757857</v>
      </c>
      <c r="AI110" s="29">
        <v>0</v>
      </c>
      <c r="AJ110" s="29">
        <v>2.6079693841421925</v>
      </c>
      <c r="AK110" s="29">
        <v>7.7864578966573958</v>
      </c>
      <c r="AL110" s="29">
        <v>33.77713429479774</v>
      </c>
      <c r="AM110" s="29">
        <v>131.43004864874459</v>
      </c>
      <c r="AN110" s="29">
        <v>0</v>
      </c>
      <c r="AO110" s="29">
        <v>32.511333034311541</v>
      </c>
      <c r="AP110" s="29">
        <v>158.35275901025369</v>
      </c>
      <c r="AQ110" s="29">
        <v>11.827224764913247</v>
      </c>
      <c r="AR110" s="29">
        <v>0</v>
      </c>
      <c r="AS110" s="29">
        <v>100.60931212717897</v>
      </c>
      <c r="AT110" s="29">
        <v>5.0901153036415945</v>
      </c>
      <c r="AU110" s="29">
        <v>6.0854796341705342</v>
      </c>
      <c r="AV110" s="29">
        <v>0</v>
      </c>
      <c r="AW110" s="29">
        <v>0</v>
      </c>
      <c r="AX110" s="29">
        <v>16.383954922063662</v>
      </c>
      <c r="AY110" s="29">
        <v>50.870157079781791</v>
      </c>
      <c r="AZ110" s="29">
        <v>0</v>
      </c>
      <c r="BA110" s="29">
        <v>0</v>
      </c>
      <c r="BB110" s="29">
        <v>3.9474375629825014</v>
      </c>
      <c r="BC110" s="29">
        <v>1.9514968953110576</v>
      </c>
      <c r="BD110" s="29">
        <v>0</v>
      </c>
      <c r="BE110" s="29">
        <v>0</v>
      </c>
      <c r="BF110" s="29">
        <v>2.5084004018887205</v>
      </c>
      <c r="BG110" s="29">
        <v>50.238596541850285</v>
      </c>
      <c r="BH110" s="29">
        <v>2.0318906915217405</v>
      </c>
      <c r="BI110" s="29">
        <v>5.5391699003363559</v>
      </c>
      <c r="BJ110" s="29">
        <v>69.049213817585766</v>
      </c>
      <c r="BK110" s="29">
        <v>3.2761072797824693</v>
      </c>
      <c r="BL110" s="29">
        <v>19.579672804812859</v>
      </c>
      <c r="BM110" s="29">
        <v>7.9319113154671204</v>
      </c>
      <c r="BN110" s="29">
        <v>583.6617408175681</v>
      </c>
      <c r="BO110" s="29">
        <v>6.8910269171785234</v>
      </c>
      <c r="BP110" s="29">
        <v>39.80640866784934</v>
      </c>
      <c r="BQ110" s="29">
        <v>5.4339102620593192</v>
      </c>
      <c r="BR110" s="29">
        <v>2.1414848048196471</v>
      </c>
      <c r="BS110" s="29">
        <v>0</v>
      </c>
      <c r="BT110" s="59">
        <f t="shared" si="5"/>
        <v>2766.4016699560175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2766.4016699560175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1373.4459816740848</v>
      </c>
      <c r="D111" s="29">
        <v>223.43711696864474</v>
      </c>
      <c r="E111" s="29">
        <v>652.54059413052539</v>
      </c>
      <c r="F111" s="29">
        <v>212.38809427450346</v>
      </c>
      <c r="G111" s="29">
        <v>4554.4134572005323</v>
      </c>
      <c r="H111" s="29">
        <v>2711.5546792123732</v>
      </c>
      <c r="I111" s="29">
        <v>758.64412979074712</v>
      </c>
      <c r="J111" s="29">
        <v>2379.2345418895989</v>
      </c>
      <c r="K111" s="29">
        <v>28067.603613392286</v>
      </c>
      <c r="L111" s="29">
        <v>28.150450283953028</v>
      </c>
      <c r="M111" s="29">
        <v>2732.8012402854388</v>
      </c>
      <c r="N111" s="29">
        <v>1103.5790102491474</v>
      </c>
      <c r="O111" s="29">
        <v>1574.4521680466182</v>
      </c>
      <c r="P111" s="29">
        <v>1082.6277883674063</v>
      </c>
      <c r="Q111" s="29">
        <v>193.08042366655383</v>
      </c>
      <c r="R111" s="29">
        <v>1354.0058346241501</v>
      </c>
      <c r="S111" s="29">
        <v>4899.0008723113015</v>
      </c>
      <c r="T111" s="29">
        <v>1432.2938912690017</v>
      </c>
      <c r="U111" s="29">
        <v>4007.805469435496</v>
      </c>
      <c r="V111" s="29">
        <v>199.10931637882479</v>
      </c>
      <c r="W111" s="29">
        <v>249.97031840520884</v>
      </c>
      <c r="X111" s="29">
        <v>2197.6125471800501</v>
      </c>
      <c r="Y111" s="29">
        <v>341.36143323873233</v>
      </c>
      <c r="Z111" s="29">
        <v>230.80975978318384</v>
      </c>
      <c r="AA111" s="29">
        <v>44.477909388272323</v>
      </c>
      <c r="AB111" s="29">
        <v>111.86087822000135</v>
      </c>
      <c r="AC111" s="29">
        <v>1695.9794843123859</v>
      </c>
      <c r="AD111" s="29">
        <v>1071.7506280879977</v>
      </c>
      <c r="AE111" s="29">
        <v>4659.3745253491761</v>
      </c>
      <c r="AF111" s="29">
        <v>4729.2151105179873</v>
      </c>
      <c r="AG111" s="29">
        <v>893.46297976628807</v>
      </c>
      <c r="AH111" s="29">
        <v>190.9292773291051</v>
      </c>
      <c r="AI111" s="29">
        <v>156.01302970469223</v>
      </c>
      <c r="AJ111" s="29">
        <v>354.98513056919802</v>
      </c>
      <c r="AK111" s="29">
        <v>298.82839691139685</v>
      </c>
      <c r="AL111" s="29">
        <v>274.67364544029402</v>
      </c>
      <c r="AM111" s="29">
        <v>18037.055142316243</v>
      </c>
      <c r="AN111" s="29">
        <v>5721.3885554514909</v>
      </c>
      <c r="AO111" s="29">
        <v>2079.7152937414485</v>
      </c>
      <c r="AP111" s="29">
        <v>813.00465564601973</v>
      </c>
      <c r="AQ111" s="29">
        <v>1085.6889053400487</v>
      </c>
      <c r="AR111" s="29">
        <v>458.17446810813942</v>
      </c>
      <c r="AS111" s="29">
        <v>2420.8005210961301</v>
      </c>
      <c r="AT111" s="29">
        <v>336.31882582606249</v>
      </c>
      <c r="AU111" s="29">
        <v>397.55592934439363</v>
      </c>
      <c r="AV111" s="29">
        <v>107.04507397453459</v>
      </c>
      <c r="AW111" s="29">
        <v>212.66897644409755</v>
      </c>
      <c r="AX111" s="29">
        <v>2368.6361680292071</v>
      </c>
      <c r="AY111" s="29">
        <v>4022.5940485373617</v>
      </c>
      <c r="AZ111" s="29">
        <v>209.34916198579</v>
      </c>
      <c r="BA111" s="29">
        <v>524.02164983754392</v>
      </c>
      <c r="BB111" s="29">
        <v>5100.040287053871</v>
      </c>
      <c r="BC111" s="29">
        <v>1281.0715804517888</v>
      </c>
      <c r="BD111" s="29">
        <v>5415.1493568940859</v>
      </c>
      <c r="BE111" s="29">
        <v>240.15464548018198</v>
      </c>
      <c r="BF111" s="29">
        <v>95.217403065728917</v>
      </c>
      <c r="BG111" s="29">
        <v>7798.9984240625636</v>
      </c>
      <c r="BH111" s="29">
        <v>8325.0938011592207</v>
      </c>
      <c r="BI111" s="29">
        <v>1055.6746168737659</v>
      </c>
      <c r="BJ111" s="29">
        <v>13352.487944969045</v>
      </c>
      <c r="BK111" s="29">
        <v>115.74574721113632</v>
      </c>
      <c r="BL111" s="29">
        <v>2443.7631010035184</v>
      </c>
      <c r="BM111" s="29">
        <v>3485.8442849532357</v>
      </c>
      <c r="BN111" s="29">
        <v>1031.8882448732411</v>
      </c>
      <c r="BO111" s="29">
        <v>917.92124926919553</v>
      </c>
      <c r="BP111" s="29">
        <v>5211.1146002796277</v>
      </c>
      <c r="BQ111" s="29">
        <v>354.64482332950325</v>
      </c>
      <c r="BR111" s="29">
        <v>307.64812285287957</v>
      </c>
      <c r="BS111" s="29">
        <v>0</v>
      </c>
      <c r="BT111" s="59">
        <f t="shared" si="5"/>
        <v>172367.94933711615</v>
      </c>
      <c r="BU111" s="29">
        <v>33815.871459365364</v>
      </c>
      <c r="BV111" s="29">
        <v>0</v>
      </c>
      <c r="BW111" s="29">
        <v>3104.0420317705684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12514.389057493336</v>
      </c>
      <c r="CE111" s="29">
        <v>0</v>
      </c>
      <c r="CF111" s="29">
        <v>15423.564299399108</v>
      </c>
      <c r="CG111" s="29">
        <v>0</v>
      </c>
      <c r="CH111" s="29">
        <v>1362.0642134037746</v>
      </c>
      <c r="CI111" s="29">
        <v>25528.186524006458</v>
      </c>
      <c r="CJ111" s="38">
        <f t="shared" si="7"/>
        <v>264116.06692255475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396.97041358192746</v>
      </c>
      <c r="D112" s="29">
        <v>29.771895685140631</v>
      </c>
      <c r="E112" s="29">
        <v>21798.548030422287</v>
      </c>
      <c r="F112" s="29">
        <v>110.09998012629123</v>
      </c>
      <c r="G112" s="29">
        <v>925.54240030587471</v>
      </c>
      <c r="H112" s="29">
        <v>233.92418997818825</v>
      </c>
      <c r="I112" s="29">
        <v>3.4302724608501318</v>
      </c>
      <c r="J112" s="29">
        <v>371.14319276557279</v>
      </c>
      <c r="K112" s="29">
        <v>20601.32479228832</v>
      </c>
      <c r="L112" s="29">
        <v>9.6372919425078667</v>
      </c>
      <c r="M112" s="29">
        <v>1652.8772709070058</v>
      </c>
      <c r="N112" s="29">
        <v>863.32174512032691</v>
      </c>
      <c r="O112" s="29">
        <v>548.5782003054037</v>
      </c>
      <c r="P112" s="29">
        <v>182.46242566403723</v>
      </c>
      <c r="Q112" s="29">
        <v>60.606174242609519</v>
      </c>
      <c r="R112" s="29">
        <v>340.17464508380152</v>
      </c>
      <c r="S112" s="29">
        <v>2165.9798965384521</v>
      </c>
      <c r="T112" s="29">
        <v>673.9997674036083</v>
      </c>
      <c r="U112" s="29">
        <v>1449.6587948633251</v>
      </c>
      <c r="V112" s="29">
        <v>94.798201529896602</v>
      </c>
      <c r="W112" s="29">
        <v>47.3847549437344</v>
      </c>
      <c r="X112" s="29">
        <v>747.04050474253904</v>
      </c>
      <c r="Y112" s="29">
        <v>130.10030930474881</v>
      </c>
      <c r="Z112" s="29">
        <v>38.828336694927344</v>
      </c>
      <c r="AA112" s="29">
        <v>24.27016814918964</v>
      </c>
      <c r="AB112" s="29">
        <v>14.708020367455395</v>
      </c>
      <c r="AC112" s="29">
        <v>190.55407696188922</v>
      </c>
      <c r="AD112" s="29">
        <v>135.58354027424465</v>
      </c>
      <c r="AE112" s="29">
        <v>39177.293714515094</v>
      </c>
      <c r="AF112" s="29">
        <v>12123.216590547234</v>
      </c>
      <c r="AG112" s="29">
        <v>236.09025617889611</v>
      </c>
      <c r="AH112" s="29">
        <v>1.1256697128667528</v>
      </c>
      <c r="AI112" s="29">
        <v>10.503761855416865</v>
      </c>
      <c r="AJ112" s="29">
        <v>39.338043581052347</v>
      </c>
      <c r="AK112" s="29">
        <v>0</v>
      </c>
      <c r="AL112" s="29">
        <v>668.24512447130405</v>
      </c>
      <c r="AM112" s="29">
        <v>644.74472624705504</v>
      </c>
      <c r="AN112" s="29">
        <v>134428.08768058897</v>
      </c>
      <c r="AO112" s="29">
        <v>1417.3641638843651</v>
      </c>
      <c r="AP112" s="29">
        <v>135.55910582027835</v>
      </c>
      <c r="AQ112" s="29">
        <v>126.18242098670976</v>
      </c>
      <c r="AR112" s="29">
        <v>18.757606946715047</v>
      </c>
      <c r="AS112" s="29">
        <v>1987.6524685667644</v>
      </c>
      <c r="AT112" s="29">
        <v>76.481785629615118</v>
      </c>
      <c r="AU112" s="29">
        <v>24.817617909134217</v>
      </c>
      <c r="AV112" s="29">
        <v>0</v>
      </c>
      <c r="AW112" s="29">
        <v>11.240562431445822</v>
      </c>
      <c r="AX112" s="29">
        <v>354.00426716099514</v>
      </c>
      <c r="AY112" s="29">
        <v>311.94368143219975</v>
      </c>
      <c r="AZ112" s="29">
        <v>3.6143658265812344</v>
      </c>
      <c r="BA112" s="29">
        <v>1.8481921805532548</v>
      </c>
      <c r="BB112" s="29">
        <v>1603.9902377428998</v>
      </c>
      <c r="BC112" s="29">
        <v>210.15860459052928</v>
      </c>
      <c r="BD112" s="29">
        <v>823.46532853294275</v>
      </c>
      <c r="BE112" s="29">
        <v>57.844433057068855</v>
      </c>
      <c r="BF112" s="29">
        <v>5.9527722674050096</v>
      </c>
      <c r="BG112" s="29">
        <v>314.17990256086989</v>
      </c>
      <c r="BH112" s="29">
        <v>1374.2470669856214</v>
      </c>
      <c r="BI112" s="29">
        <v>64.699388465634229</v>
      </c>
      <c r="BJ112" s="29">
        <v>4401.5476339526813</v>
      </c>
      <c r="BK112" s="29">
        <v>122.48494707228996</v>
      </c>
      <c r="BL112" s="29">
        <v>149.25376258315742</v>
      </c>
      <c r="BM112" s="29">
        <v>2345.4548403494432</v>
      </c>
      <c r="BN112" s="29">
        <v>7893.2877952826311</v>
      </c>
      <c r="BO112" s="29">
        <v>1319.9343361550061</v>
      </c>
      <c r="BP112" s="29">
        <v>194.81298253636575</v>
      </c>
      <c r="BQ112" s="29">
        <v>70.273275089167868</v>
      </c>
      <c r="BR112" s="29">
        <v>7.8658515849950525</v>
      </c>
      <c r="BS112" s="29">
        <v>0</v>
      </c>
      <c r="BT112" s="59">
        <f t="shared" si="5"/>
        <v>266598.88425793615</v>
      </c>
      <c r="BU112" s="29">
        <v>3886.779771913762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418.23732867685692</v>
      </c>
      <c r="CE112" s="29">
        <v>0</v>
      </c>
      <c r="CF112" s="29">
        <v>312.06697308270753</v>
      </c>
      <c r="CG112" s="29">
        <v>0</v>
      </c>
      <c r="CH112" s="29">
        <v>-718.41342325787218</v>
      </c>
      <c r="CI112" s="29">
        <v>165.29354111440335</v>
      </c>
      <c r="CJ112" s="38">
        <f t="shared" si="7"/>
        <v>270662.84844946605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5146.4890289407449</v>
      </c>
      <c r="D113" s="29">
        <v>1509.4557235607297</v>
      </c>
      <c r="E113" s="29">
        <v>550.62478829534302</v>
      </c>
      <c r="F113" s="29">
        <v>183.26559977991013</v>
      </c>
      <c r="G113" s="29">
        <v>4019.1922511778216</v>
      </c>
      <c r="H113" s="29">
        <v>1336.3555156445507</v>
      </c>
      <c r="I113" s="29">
        <v>512.64183549895313</v>
      </c>
      <c r="J113" s="29">
        <v>549.56793511939497</v>
      </c>
      <c r="K113" s="29">
        <v>1068.7092237523736</v>
      </c>
      <c r="L113" s="29">
        <v>0</v>
      </c>
      <c r="M113" s="29">
        <v>1055.4096560675509</v>
      </c>
      <c r="N113" s="29">
        <v>485.44319553651525</v>
      </c>
      <c r="O113" s="29">
        <v>1075.5778255503212</v>
      </c>
      <c r="P113" s="29">
        <v>1405.2875838713205</v>
      </c>
      <c r="Q113" s="29">
        <v>626.90688675316892</v>
      </c>
      <c r="R113" s="29">
        <v>2058.8573522627844</v>
      </c>
      <c r="S113" s="29">
        <v>1459.3335241471384</v>
      </c>
      <c r="T113" s="29">
        <v>859.5287959241839</v>
      </c>
      <c r="U113" s="29">
        <v>4535.077208490211</v>
      </c>
      <c r="V113" s="29">
        <v>299.58074000091773</v>
      </c>
      <c r="W113" s="29">
        <v>363.773735751868</v>
      </c>
      <c r="X113" s="29">
        <v>1414.0571266150846</v>
      </c>
      <c r="Y113" s="29">
        <v>221.71399967639096</v>
      </c>
      <c r="Z113" s="29">
        <v>589.36235354192979</v>
      </c>
      <c r="AA113" s="29">
        <v>362.50230459981577</v>
      </c>
      <c r="AB113" s="29">
        <v>1175.2081152118471</v>
      </c>
      <c r="AC113" s="29">
        <v>6124.3867588846688</v>
      </c>
      <c r="AD113" s="29">
        <v>4670.2848959328921</v>
      </c>
      <c r="AE113" s="29">
        <v>31211.65826187178</v>
      </c>
      <c r="AF113" s="29">
        <v>7374.1671219246555</v>
      </c>
      <c r="AG113" s="29">
        <v>9849.7997239654323</v>
      </c>
      <c r="AH113" s="29">
        <v>2818.5657647686671</v>
      </c>
      <c r="AI113" s="29">
        <v>412.73842990956052</v>
      </c>
      <c r="AJ113" s="29">
        <v>7103.8685791458374</v>
      </c>
      <c r="AK113" s="29">
        <v>3649.4776134399531</v>
      </c>
      <c r="AL113" s="29">
        <v>2433.5012244552681</v>
      </c>
      <c r="AM113" s="29">
        <v>1927.9056664462923</v>
      </c>
      <c r="AN113" s="29">
        <v>810.12777507257681</v>
      </c>
      <c r="AO113" s="29">
        <v>14917.43947373345</v>
      </c>
      <c r="AP113" s="29">
        <v>136.0265983704017</v>
      </c>
      <c r="AQ113" s="29">
        <v>22986.281295527962</v>
      </c>
      <c r="AR113" s="29">
        <v>7458.6640730367117</v>
      </c>
      <c r="AS113" s="29">
        <v>3959.8649369207169</v>
      </c>
      <c r="AT113" s="29">
        <v>0</v>
      </c>
      <c r="AU113" s="29">
        <v>3761.8526050989008</v>
      </c>
      <c r="AV113" s="29">
        <v>0</v>
      </c>
      <c r="AW113" s="29">
        <v>0</v>
      </c>
      <c r="AX113" s="29">
        <v>11496.052994228046</v>
      </c>
      <c r="AY113" s="29">
        <v>21012.632461313733</v>
      </c>
      <c r="AZ113" s="29">
        <v>710.67445989267094</v>
      </c>
      <c r="BA113" s="29">
        <v>0</v>
      </c>
      <c r="BB113" s="29">
        <v>6625.989206324678</v>
      </c>
      <c r="BC113" s="29">
        <v>5614.0609043924269</v>
      </c>
      <c r="BD113" s="29">
        <v>17669.989024074002</v>
      </c>
      <c r="BE113" s="29">
        <v>1802.1125079196711</v>
      </c>
      <c r="BF113" s="29">
        <v>830.42922438819562</v>
      </c>
      <c r="BG113" s="29">
        <v>8368.4758983865122</v>
      </c>
      <c r="BH113" s="29">
        <v>24674.908548940242</v>
      </c>
      <c r="BI113" s="29">
        <v>916.73429890155023</v>
      </c>
      <c r="BJ113" s="29">
        <v>10329.739682111031</v>
      </c>
      <c r="BK113" s="29">
        <v>149.01967346787637</v>
      </c>
      <c r="BL113" s="29">
        <v>6682.7721040953493</v>
      </c>
      <c r="BM113" s="29">
        <v>664.51475916110633</v>
      </c>
      <c r="BN113" s="29">
        <v>921.21922568162131</v>
      </c>
      <c r="BO113" s="29">
        <v>643.80077252635351</v>
      </c>
      <c r="BP113" s="29">
        <v>0</v>
      </c>
      <c r="BQ113" s="29">
        <v>402.21730662221614</v>
      </c>
      <c r="BR113" s="29">
        <v>609.35007339638764</v>
      </c>
      <c r="BS113" s="29">
        <v>0</v>
      </c>
      <c r="BT113" s="59">
        <f t="shared" si="5"/>
        <v>284595.22623010032</v>
      </c>
      <c r="BU113" s="29">
        <v>181278.71894109473</v>
      </c>
      <c r="BV113" s="29">
        <v>0</v>
      </c>
      <c r="BW113" s="29">
        <v>18.101649166152935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697.10657253815918</v>
      </c>
      <c r="CE113" s="29">
        <v>0</v>
      </c>
      <c r="CF113" s="29">
        <v>32481.676131157277</v>
      </c>
      <c r="CG113" s="29">
        <v>0</v>
      </c>
      <c r="CH113" s="29">
        <v>0</v>
      </c>
      <c r="CI113" s="29">
        <v>9335.8423666836734</v>
      </c>
      <c r="CJ113" s="38">
        <f t="shared" si="7"/>
        <v>508406.67189074028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276.85081330660279</v>
      </c>
      <c r="D114" s="29">
        <v>184.42975500697628</v>
      </c>
      <c r="E114" s="29">
        <v>61.752734511550372</v>
      </c>
      <c r="F114" s="29">
        <v>91.233222280558721</v>
      </c>
      <c r="G114" s="29">
        <v>646.59455399279568</v>
      </c>
      <c r="H114" s="29">
        <v>222.84822965007447</v>
      </c>
      <c r="I114" s="29">
        <v>63.388963808349082</v>
      </c>
      <c r="J114" s="29">
        <v>225.77122281772279</v>
      </c>
      <c r="K114" s="29">
        <v>227.08562998675231</v>
      </c>
      <c r="L114" s="29">
        <v>41.79749008583353</v>
      </c>
      <c r="M114" s="29">
        <v>772.99047423585978</v>
      </c>
      <c r="N114" s="29">
        <v>398.41012554913505</v>
      </c>
      <c r="O114" s="29">
        <v>187.4576084790495</v>
      </c>
      <c r="P114" s="29">
        <v>229.65673813186032</v>
      </c>
      <c r="Q114" s="29">
        <v>58.433988858099966</v>
      </c>
      <c r="R114" s="29">
        <v>319.73373565050139</v>
      </c>
      <c r="S114" s="29">
        <v>570.80194768288914</v>
      </c>
      <c r="T114" s="29">
        <v>323.0103533934049</v>
      </c>
      <c r="U114" s="29">
        <v>796.97418071712718</v>
      </c>
      <c r="V114" s="29">
        <v>66.621219514155499</v>
      </c>
      <c r="W114" s="29">
        <v>155.02485885805527</v>
      </c>
      <c r="X114" s="29">
        <v>307.36707362860056</v>
      </c>
      <c r="Y114" s="29">
        <v>102.10222397135387</v>
      </c>
      <c r="Z114" s="29">
        <v>708.4022127174519</v>
      </c>
      <c r="AA114" s="29">
        <v>188.34272976148236</v>
      </c>
      <c r="AB114" s="29">
        <v>385.75440279944962</v>
      </c>
      <c r="AC114" s="29">
        <v>1736.5150181138358</v>
      </c>
      <c r="AD114" s="29">
        <v>419.76152741265656</v>
      </c>
      <c r="AE114" s="29">
        <v>11625.521786278256</v>
      </c>
      <c r="AF114" s="29">
        <v>2243.1244312002955</v>
      </c>
      <c r="AG114" s="29">
        <v>508.44619632611426</v>
      </c>
      <c r="AH114" s="29">
        <v>409.58243491705156</v>
      </c>
      <c r="AI114" s="29">
        <v>594.59113453320606</v>
      </c>
      <c r="AJ114" s="29">
        <v>1304.1205964295068</v>
      </c>
      <c r="AK114" s="29">
        <v>8623.9059524398617</v>
      </c>
      <c r="AL114" s="29">
        <v>286.16512070284631</v>
      </c>
      <c r="AM114" s="29">
        <v>10008.449374246744</v>
      </c>
      <c r="AN114" s="29">
        <v>6159.9099969048293</v>
      </c>
      <c r="AO114" s="29">
        <v>59438.653851817638</v>
      </c>
      <c r="AP114" s="29">
        <v>2868.9128928801465</v>
      </c>
      <c r="AQ114" s="29">
        <v>11137.643857117713</v>
      </c>
      <c r="AR114" s="29">
        <v>1014.0541781892357</v>
      </c>
      <c r="AS114" s="29">
        <v>1917.4529911841996</v>
      </c>
      <c r="AT114" s="29">
        <v>185.87623782292832</v>
      </c>
      <c r="AU114" s="29">
        <v>293.63685743604879</v>
      </c>
      <c r="AV114" s="29">
        <v>8.6959249734190216</v>
      </c>
      <c r="AW114" s="29">
        <v>7.3568437742700166</v>
      </c>
      <c r="AX114" s="29">
        <v>1728.4209390012097</v>
      </c>
      <c r="AY114" s="29">
        <v>5799.2482045146589</v>
      </c>
      <c r="AZ114" s="29">
        <v>308.57853267309008</v>
      </c>
      <c r="BA114" s="29">
        <v>3396.8269432838929</v>
      </c>
      <c r="BB114" s="29">
        <v>575.1858609933231</v>
      </c>
      <c r="BC114" s="29">
        <v>692.85334371603926</v>
      </c>
      <c r="BD114" s="29">
        <v>15372.560194183457</v>
      </c>
      <c r="BE114" s="29">
        <v>346.49893930556607</v>
      </c>
      <c r="BF114" s="29">
        <v>578.1450435128155</v>
      </c>
      <c r="BG114" s="29">
        <v>926.64182042010998</v>
      </c>
      <c r="BH114" s="29">
        <v>4564.9198733121875</v>
      </c>
      <c r="BI114" s="29">
        <v>269.79197015001432</v>
      </c>
      <c r="BJ114" s="29">
        <v>11984.910875410675</v>
      </c>
      <c r="BK114" s="29">
        <v>138.3037893460953</v>
      </c>
      <c r="BL114" s="29">
        <v>1792.4400441705936</v>
      </c>
      <c r="BM114" s="29">
        <v>1366.9760623990778</v>
      </c>
      <c r="BN114" s="29">
        <v>1087.9049022425907</v>
      </c>
      <c r="BO114" s="29">
        <v>441.9606047841051</v>
      </c>
      <c r="BP114" s="29">
        <v>1293.8162282731225</v>
      </c>
      <c r="BQ114" s="29">
        <v>123.55347429445155</v>
      </c>
      <c r="BR114" s="29">
        <v>255.37490462226475</v>
      </c>
      <c r="BS114" s="29">
        <v>0</v>
      </c>
      <c r="BT114" s="59">
        <f t="shared" si="5"/>
        <v>181450.12624470584</v>
      </c>
      <c r="BU114" s="29">
        <v>257.97004899387093</v>
      </c>
      <c r="BV114" s="29">
        <v>0</v>
      </c>
      <c r="BW114" s="29">
        <v>10.378252745762341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5936.2857502198995</v>
      </c>
      <c r="CE114" s="29">
        <v>0</v>
      </c>
      <c r="CF114" s="29">
        <v>35084.48668159017</v>
      </c>
      <c r="CG114" s="29">
        <v>0</v>
      </c>
      <c r="CH114" s="29">
        <v>-10.427145047681828</v>
      </c>
      <c r="CI114" s="29">
        <v>24117.232623336578</v>
      </c>
      <c r="CJ114" s="38">
        <f t="shared" si="7"/>
        <v>246846.05245654442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19709.335273750716</v>
      </c>
      <c r="D115" s="29">
        <v>3709.0322083335523</v>
      </c>
      <c r="E115" s="29">
        <v>5592.8105623766851</v>
      </c>
      <c r="F115" s="29">
        <v>1201.1060323573429</v>
      </c>
      <c r="G115" s="29">
        <v>35734.834691312295</v>
      </c>
      <c r="H115" s="29">
        <v>8106.8024626739034</v>
      </c>
      <c r="I115" s="29">
        <v>2866.1455314143923</v>
      </c>
      <c r="J115" s="29">
        <v>2599.9055474032721</v>
      </c>
      <c r="K115" s="29">
        <v>2466.018764333608</v>
      </c>
      <c r="L115" s="29">
        <v>3313.7592060955772</v>
      </c>
      <c r="M115" s="29">
        <v>4507.6995804829749</v>
      </c>
      <c r="N115" s="29">
        <v>1429.8318710029375</v>
      </c>
      <c r="O115" s="29">
        <v>2670.3886046415796</v>
      </c>
      <c r="P115" s="29">
        <v>3107.6438768586545</v>
      </c>
      <c r="Q115" s="29">
        <v>2404.486166559479</v>
      </c>
      <c r="R115" s="29">
        <v>5112.0355249512686</v>
      </c>
      <c r="S115" s="29">
        <v>3800.9437207123847</v>
      </c>
      <c r="T115" s="29">
        <v>3068.040873252171</v>
      </c>
      <c r="U115" s="29">
        <v>10082.449375020047</v>
      </c>
      <c r="V115" s="29">
        <v>1968.2584145516835</v>
      </c>
      <c r="W115" s="29">
        <v>2592.7436107730373</v>
      </c>
      <c r="X115" s="29">
        <v>5244.5807821207454</v>
      </c>
      <c r="Y115" s="29">
        <v>1445.1470401024253</v>
      </c>
      <c r="Z115" s="29">
        <v>4213.1941879507722</v>
      </c>
      <c r="AA115" s="29">
        <v>412.17449226849419</v>
      </c>
      <c r="AB115" s="29">
        <v>151.06646750288769</v>
      </c>
      <c r="AC115" s="29">
        <v>21392.398572926271</v>
      </c>
      <c r="AD115" s="29">
        <v>12583.042575307143</v>
      </c>
      <c r="AE115" s="29">
        <v>54406.629428090113</v>
      </c>
      <c r="AF115" s="29">
        <v>22566.34493350879</v>
      </c>
      <c r="AG115" s="29">
        <v>9750.5846133720952</v>
      </c>
      <c r="AH115" s="29">
        <v>19991.684721724036</v>
      </c>
      <c r="AI115" s="29">
        <v>3385.9593581935892</v>
      </c>
      <c r="AJ115" s="29">
        <v>2762.8117412708093</v>
      </c>
      <c r="AK115" s="29">
        <v>21.138603605889749</v>
      </c>
      <c r="AL115" s="29">
        <v>6511.4228065799434</v>
      </c>
      <c r="AM115" s="29">
        <v>4139.5274985964652</v>
      </c>
      <c r="AN115" s="29">
        <v>1118.1490756133148</v>
      </c>
      <c r="AO115" s="29">
        <v>24.372368172977524</v>
      </c>
      <c r="AP115" s="29">
        <v>2928.4091774060166</v>
      </c>
      <c r="AQ115" s="29">
        <v>48458.028602896011</v>
      </c>
      <c r="AR115" s="29">
        <v>19791.1301416358</v>
      </c>
      <c r="AS115" s="29">
        <v>1124.3309569953688</v>
      </c>
      <c r="AT115" s="29">
        <v>95.130016926189001</v>
      </c>
      <c r="AU115" s="29">
        <v>976.65065512770138</v>
      </c>
      <c r="AV115" s="29">
        <v>949.11945672296224</v>
      </c>
      <c r="AW115" s="29">
        <v>1518.1886050259786</v>
      </c>
      <c r="AX115" s="29">
        <v>4652.1357392691134</v>
      </c>
      <c r="AY115" s="29">
        <v>5403.3218042287344</v>
      </c>
      <c r="AZ115" s="29">
        <v>509.52110795114402</v>
      </c>
      <c r="BA115" s="29">
        <v>610.45695680719348</v>
      </c>
      <c r="BB115" s="29">
        <v>2890.7459682886274</v>
      </c>
      <c r="BC115" s="29">
        <v>1134.6760620406153</v>
      </c>
      <c r="BD115" s="29">
        <v>762.40542081643946</v>
      </c>
      <c r="BE115" s="29">
        <v>285.72649666443999</v>
      </c>
      <c r="BF115" s="29">
        <v>855.15664587822675</v>
      </c>
      <c r="BG115" s="29">
        <v>4918.7853241122803</v>
      </c>
      <c r="BH115" s="29">
        <v>9533.7784603966138</v>
      </c>
      <c r="BI115" s="29">
        <v>1630.7257621706349</v>
      </c>
      <c r="BJ115" s="29">
        <v>8616.821005763768</v>
      </c>
      <c r="BK115" s="29">
        <v>1564.6259943100554</v>
      </c>
      <c r="BL115" s="29">
        <v>4621.0053465195379</v>
      </c>
      <c r="BM115" s="29">
        <v>770.30010681607746</v>
      </c>
      <c r="BN115" s="29">
        <v>712.66635067364177</v>
      </c>
      <c r="BO115" s="29">
        <v>471.3852144852068</v>
      </c>
      <c r="BP115" s="29">
        <v>140.73055485429015</v>
      </c>
      <c r="BQ115" s="29">
        <v>1218.6225725165662</v>
      </c>
      <c r="BR115" s="29">
        <v>41.611375552756627</v>
      </c>
      <c r="BS115" s="29">
        <v>0</v>
      </c>
      <c r="BT115" s="59">
        <f t="shared" si="5"/>
        <v>423350.69304861641</v>
      </c>
      <c r="BU115" s="29">
        <v>49864.607903887219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473215.30095250363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541.90696136425049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332.8166991459268</v>
      </c>
      <c r="BE116" s="29">
        <v>38.354546607906947</v>
      </c>
      <c r="BF116" s="29">
        <v>0</v>
      </c>
      <c r="BG116" s="29">
        <v>0</v>
      </c>
      <c r="BH116" s="29">
        <v>0</v>
      </c>
      <c r="BI116" s="29">
        <v>16.839316282088969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929.9175234001732</v>
      </c>
      <c r="BU116" s="29">
        <v>0</v>
      </c>
      <c r="BV116" s="29">
        <v>0</v>
      </c>
      <c r="BW116" s="29">
        <v>3380.9805666970547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4310.8980900972274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43.690629015876951</v>
      </c>
      <c r="D117" s="29">
        <v>6.3160059552189436</v>
      </c>
      <c r="E117" s="29">
        <v>60.817679008158841</v>
      </c>
      <c r="F117" s="29">
        <v>13.611484311314767</v>
      </c>
      <c r="G117" s="29">
        <v>183.50833116764193</v>
      </c>
      <c r="H117" s="29">
        <v>63.792730562705323</v>
      </c>
      <c r="I117" s="29">
        <v>37.346660070375336</v>
      </c>
      <c r="J117" s="29">
        <v>46.926267282227897</v>
      </c>
      <c r="K117" s="29">
        <v>13.742746789703638</v>
      </c>
      <c r="L117" s="29">
        <v>2.8158090603772958</v>
      </c>
      <c r="M117" s="29">
        <v>218.46222646862725</v>
      </c>
      <c r="N117" s="29">
        <v>92.36882524067461</v>
      </c>
      <c r="O117" s="29">
        <v>103.22911804545565</v>
      </c>
      <c r="P117" s="29">
        <v>24.447477801108263</v>
      </c>
      <c r="Q117" s="29">
        <v>0</v>
      </c>
      <c r="R117" s="29">
        <v>66.95027764308773</v>
      </c>
      <c r="S117" s="29">
        <v>217.82266821870479</v>
      </c>
      <c r="T117" s="29">
        <v>100.5974706880117</v>
      </c>
      <c r="U117" s="29">
        <v>242.27652955038988</v>
      </c>
      <c r="V117" s="29">
        <v>6.8212499179492108</v>
      </c>
      <c r="W117" s="29">
        <v>6.9610915683631953</v>
      </c>
      <c r="X117" s="29">
        <v>107.9666853924105</v>
      </c>
      <c r="Y117" s="29">
        <v>20.457865154916533</v>
      </c>
      <c r="Z117" s="29">
        <v>136.85835828728079</v>
      </c>
      <c r="AA117" s="29">
        <v>21.275468543114737</v>
      </c>
      <c r="AB117" s="29">
        <v>37.427874664889302</v>
      </c>
      <c r="AC117" s="29">
        <v>80.033090693684244</v>
      </c>
      <c r="AD117" s="29">
        <v>67.336731176597624</v>
      </c>
      <c r="AE117" s="29">
        <v>538.07475055569273</v>
      </c>
      <c r="AF117" s="29">
        <v>273.25196469460843</v>
      </c>
      <c r="AG117" s="29">
        <v>140.71038616757602</v>
      </c>
      <c r="AH117" s="29">
        <v>23.941589000455803</v>
      </c>
      <c r="AI117" s="29">
        <v>0</v>
      </c>
      <c r="AJ117" s="29">
        <v>1.3759633884152946</v>
      </c>
      <c r="AK117" s="29">
        <v>4.6722601514527309</v>
      </c>
      <c r="AL117" s="29">
        <v>46.053973862701056</v>
      </c>
      <c r="AM117" s="29">
        <v>131.50852796962869</v>
      </c>
      <c r="AN117" s="29">
        <v>311.34033853677465</v>
      </c>
      <c r="AO117" s="29">
        <v>13.561242171585553</v>
      </c>
      <c r="AP117" s="29">
        <v>25.163636571442069</v>
      </c>
      <c r="AQ117" s="29">
        <v>4.350847570212558</v>
      </c>
      <c r="AR117" s="29">
        <v>3761.0422642095918</v>
      </c>
      <c r="AS117" s="29">
        <v>118.71099022125667</v>
      </c>
      <c r="AT117" s="29">
        <v>0</v>
      </c>
      <c r="AU117" s="29">
        <v>0</v>
      </c>
      <c r="AV117" s="29">
        <v>0</v>
      </c>
      <c r="AW117" s="29">
        <v>1.6870117377591498</v>
      </c>
      <c r="AX117" s="29">
        <v>171.49753623352137</v>
      </c>
      <c r="AY117" s="29">
        <v>40.693502794940798</v>
      </c>
      <c r="AZ117" s="29">
        <v>0</v>
      </c>
      <c r="BA117" s="29">
        <v>9.1756302650659869</v>
      </c>
      <c r="BB117" s="29">
        <v>8.4245939016018063</v>
      </c>
      <c r="BC117" s="29">
        <v>43.907654566600137</v>
      </c>
      <c r="BD117" s="29">
        <v>0</v>
      </c>
      <c r="BE117" s="29">
        <v>9.7930950906371361</v>
      </c>
      <c r="BF117" s="29">
        <v>2.8019017012152143</v>
      </c>
      <c r="BG117" s="29">
        <v>104.62597487543644</v>
      </c>
      <c r="BH117" s="29">
        <v>141.14348861747226</v>
      </c>
      <c r="BI117" s="29">
        <v>28.022248787827955</v>
      </c>
      <c r="BJ117" s="29">
        <v>194.15820113476246</v>
      </c>
      <c r="BK117" s="29">
        <v>8.524936304539926</v>
      </c>
      <c r="BL117" s="29">
        <v>280.91589848848611</v>
      </c>
      <c r="BM117" s="29">
        <v>528.7800650681894</v>
      </c>
      <c r="BN117" s="29">
        <v>216.13289695118095</v>
      </c>
      <c r="BO117" s="29">
        <v>100.36717755388537</v>
      </c>
      <c r="BP117" s="29">
        <v>202.32604633651519</v>
      </c>
      <c r="BQ117" s="29">
        <v>28.660776992925999</v>
      </c>
      <c r="BR117" s="29">
        <v>48.463013299532555</v>
      </c>
      <c r="BS117" s="29">
        <v>0</v>
      </c>
      <c r="BT117" s="59">
        <f t="shared" si="5"/>
        <v>9587.7217380523562</v>
      </c>
      <c r="BU117" s="29">
        <v>1261.638150097446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10849.359888149802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3390.7655123271716</v>
      </c>
      <c r="D122" s="29">
        <v>1613.3955517082604</v>
      </c>
      <c r="E122" s="29">
        <v>1279.3460410411694</v>
      </c>
      <c r="F122" s="29">
        <v>349.30005888747371</v>
      </c>
      <c r="G122" s="29">
        <v>9328.2173198231394</v>
      </c>
      <c r="H122" s="29">
        <v>1538.7970309482926</v>
      </c>
      <c r="I122" s="29">
        <v>393.61932814353935</v>
      </c>
      <c r="J122" s="29">
        <v>572.75274479806615</v>
      </c>
      <c r="K122" s="29">
        <v>1083.377278568953</v>
      </c>
      <c r="L122" s="29">
        <v>114.63685623655806</v>
      </c>
      <c r="M122" s="29">
        <v>3714.9123990396311</v>
      </c>
      <c r="N122" s="29">
        <v>1968.4041948227925</v>
      </c>
      <c r="O122" s="29">
        <v>1279.0293918533723</v>
      </c>
      <c r="P122" s="29">
        <v>2129.2383793333329</v>
      </c>
      <c r="Q122" s="29">
        <v>594.34051588422858</v>
      </c>
      <c r="R122" s="29">
        <v>2082.8921676323012</v>
      </c>
      <c r="S122" s="29">
        <v>2005.2316602083674</v>
      </c>
      <c r="T122" s="29">
        <v>1242.3459028661437</v>
      </c>
      <c r="U122" s="29">
        <v>4431.2249410357472</v>
      </c>
      <c r="V122" s="29">
        <v>376.7378068055632</v>
      </c>
      <c r="W122" s="29">
        <v>989.78015108861791</v>
      </c>
      <c r="X122" s="29">
        <v>2297.6240287728888</v>
      </c>
      <c r="Y122" s="29">
        <v>570.693554049466</v>
      </c>
      <c r="Z122" s="29">
        <v>365.666511957328</v>
      </c>
      <c r="AA122" s="29">
        <v>1091.6040464062207</v>
      </c>
      <c r="AB122" s="29">
        <v>1761.6873001233089</v>
      </c>
      <c r="AC122" s="29">
        <v>25122.846914310787</v>
      </c>
      <c r="AD122" s="29">
        <v>5938.7213178893471</v>
      </c>
      <c r="AE122" s="29">
        <v>47811.208553499695</v>
      </c>
      <c r="AF122" s="29">
        <v>15139.197068276895</v>
      </c>
      <c r="AG122" s="29">
        <v>6131.2706500784516</v>
      </c>
      <c r="AH122" s="29">
        <v>1654.2064310336284</v>
      </c>
      <c r="AI122" s="29">
        <v>2086.4265887388165</v>
      </c>
      <c r="AJ122" s="29">
        <v>11251.933347161725</v>
      </c>
      <c r="AK122" s="29">
        <v>486.15611465832546</v>
      </c>
      <c r="AL122" s="29">
        <v>1999.4335742096932</v>
      </c>
      <c r="AM122" s="29">
        <v>2192.0164165168221</v>
      </c>
      <c r="AN122" s="29">
        <v>2306.8370198512948</v>
      </c>
      <c r="AO122" s="29">
        <v>3013.6928187884714</v>
      </c>
      <c r="AP122" s="29">
        <v>4996.7577659604585</v>
      </c>
      <c r="AQ122" s="29">
        <v>14919.357435150088</v>
      </c>
      <c r="AR122" s="29">
        <v>6386.6445758856671</v>
      </c>
      <c r="AS122" s="29">
        <v>5337.4072497721518</v>
      </c>
      <c r="AT122" s="29">
        <v>2604.6860060227837</v>
      </c>
      <c r="AU122" s="29">
        <v>11087.153603622402</v>
      </c>
      <c r="AV122" s="29">
        <v>7473.7891449887038</v>
      </c>
      <c r="AW122" s="29">
        <v>577.63312983275273</v>
      </c>
      <c r="AX122" s="29">
        <v>8451.5785096688123</v>
      </c>
      <c r="AY122" s="29">
        <v>14415.322910802828</v>
      </c>
      <c r="AZ122" s="29">
        <v>980.65887184941403</v>
      </c>
      <c r="BA122" s="29">
        <v>173.50748108560595</v>
      </c>
      <c r="BB122" s="29">
        <v>4320.3807227609495</v>
      </c>
      <c r="BC122" s="29">
        <v>4051.2886164748174</v>
      </c>
      <c r="BD122" s="29">
        <v>5605.835471699218</v>
      </c>
      <c r="BE122" s="29">
        <v>1067.7313185869782</v>
      </c>
      <c r="BF122" s="29">
        <v>1204.1335204812247</v>
      </c>
      <c r="BG122" s="29">
        <v>6876.1303160416865</v>
      </c>
      <c r="BH122" s="29">
        <v>14754.550697708422</v>
      </c>
      <c r="BI122" s="29">
        <v>1075.0151436050096</v>
      </c>
      <c r="BJ122" s="29">
        <v>28090.052354997824</v>
      </c>
      <c r="BK122" s="29">
        <v>624.77658456861423</v>
      </c>
      <c r="BL122" s="29">
        <v>2258.0332097802652</v>
      </c>
      <c r="BM122" s="29">
        <v>1921.948017050016</v>
      </c>
      <c r="BN122" s="29">
        <v>2231.4016703316101</v>
      </c>
      <c r="BO122" s="29">
        <v>1587.6589705481952</v>
      </c>
      <c r="BP122" s="29">
        <v>4186.2327306121633</v>
      </c>
      <c r="BQ122" s="29">
        <v>928.70955569821149</v>
      </c>
      <c r="BR122" s="29">
        <v>1680.8531748039568</v>
      </c>
      <c r="BS122" s="29">
        <v>0</v>
      </c>
      <c r="BT122" s="59">
        <f t="shared" si="5"/>
        <v>331568.79624976672</v>
      </c>
      <c r="BU122" s="29">
        <v>43244.785947541161</v>
      </c>
      <c r="BV122" s="29">
        <v>0</v>
      </c>
      <c r="BW122" s="29">
        <v>0</v>
      </c>
      <c r="BX122" s="29">
        <v>0</v>
      </c>
      <c r="BY122" s="29">
        <v>0</v>
      </c>
      <c r="BZ122" s="29">
        <v>34279.980276692077</v>
      </c>
      <c r="CA122" s="29">
        <v>26399.232107255921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435492.79458125588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1638.3149439595509</v>
      </c>
      <c r="D123" s="29">
        <v>78.873917483844949</v>
      </c>
      <c r="E123" s="29">
        <v>3233.7438191985516</v>
      </c>
      <c r="F123" s="29">
        <v>10956.699453932617</v>
      </c>
      <c r="G123" s="29">
        <v>10446.766943959481</v>
      </c>
      <c r="H123" s="29">
        <v>2502.7142964423865</v>
      </c>
      <c r="I123" s="29">
        <v>980.17509615365202</v>
      </c>
      <c r="J123" s="29">
        <v>3758.0582729803605</v>
      </c>
      <c r="K123" s="29">
        <v>1345.9450568679667</v>
      </c>
      <c r="L123" s="29">
        <v>675.37237831898381</v>
      </c>
      <c r="M123" s="29">
        <v>9545.9468115492418</v>
      </c>
      <c r="N123" s="29">
        <v>4907.3381320175031</v>
      </c>
      <c r="O123" s="29">
        <v>3086.5387734450969</v>
      </c>
      <c r="P123" s="29">
        <v>4009.2838266440117</v>
      </c>
      <c r="Q123" s="29">
        <v>1411.1967937249608</v>
      </c>
      <c r="R123" s="29">
        <v>3467.4153712763009</v>
      </c>
      <c r="S123" s="29">
        <v>6390.404278132095</v>
      </c>
      <c r="T123" s="29">
        <v>3368.020700228742</v>
      </c>
      <c r="U123" s="29">
        <v>9414.3264124458292</v>
      </c>
      <c r="V123" s="29">
        <v>426.28019353964021</v>
      </c>
      <c r="W123" s="29">
        <v>1349.7692988492217</v>
      </c>
      <c r="X123" s="29">
        <v>4196.1961661245605</v>
      </c>
      <c r="Y123" s="29">
        <v>1071.8861361087982</v>
      </c>
      <c r="Z123" s="29">
        <v>330.79230235980867</v>
      </c>
      <c r="AA123" s="29">
        <v>126.42862058429651</v>
      </c>
      <c r="AB123" s="29">
        <v>291.07653583058516</v>
      </c>
      <c r="AC123" s="29">
        <v>45937.515182259849</v>
      </c>
      <c r="AD123" s="29">
        <v>211.39972263608033</v>
      </c>
      <c r="AE123" s="29">
        <v>2576.7411309558875</v>
      </c>
      <c r="AF123" s="29">
        <v>7607.2762874620776</v>
      </c>
      <c r="AG123" s="29">
        <v>491.05742488877991</v>
      </c>
      <c r="AH123" s="29">
        <v>92.230641602144061</v>
      </c>
      <c r="AI123" s="29">
        <v>406.55770953815835</v>
      </c>
      <c r="AJ123" s="29">
        <v>1908.6165991157679</v>
      </c>
      <c r="AK123" s="29">
        <v>137.77374857283777</v>
      </c>
      <c r="AL123" s="29">
        <v>2115.6547239405572</v>
      </c>
      <c r="AM123" s="29">
        <v>5550.6366045797058</v>
      </c>
      <c r="AN123" s="29">
        <v>17538.537114938335</v>
      </c>
      <c r="AO123" s="29">
        <v>924.7304200628256</v>
      </c>
      <c r="AP123" s="29">
        <v>2473.3548679492519</v>
      </c>
      <c r="AQ123" s="29">
        <v>2899.9383606258634</v>
      </c>
      <c r="AR123" s="29">
        <v>322.23463006809465</v>
      </c>
      <c r="AS123" s="29">
        <v>7019.0487636455173</v>
      </c>
      <c r="AT123" s="29">
        <v>112.78324603248711</v>
      </c>
      <c r="AU123" s="29">
        <v>79.0225666312123</v>
      </c>
      <c r="AV123" s="29">
        <v>117.37969802318288</v>
      </c>
      <c r="AW123" s="29">
        <v>130.28139713814974</v>
      </c>
      <c r="AX123" s="29">
        <v>2195.78763553607</v>
      </c>
      <c r="AY123" s="29">
        <v>4055.6527910061177</v>
      </c>
      <c r="AZ123" s="29">
        <v>220.4375951227712</v>
      </c>
      <c r="BA123" s="29">
        <v>263.63170587911679</v>
      </c>
      <c r="BB123" s="29">
        <v>342.90843517485428</v>
      </c>
      <c r="BC123" s="29">
        <v>2061.102427069447</v>
      </c>
      <c r="BD123" s="29">
        <v>372.34176386752392</v>
      </c>
      <c r="BE123" s="29">
        <v>342.19830129007897</v>
      </c>
      <c r="BF123" s="29">
        <v>35.44166167143495</v>
      </c>
      <c r="BG123" s="29">
        <v>2289.4515971060459</v>
      </c>
      <c r="BH123" s="29">
        <v>8198.9579811892472</v>
      </c>
      <c r="BI123" s="29">
        <v>156.74095072532089</v>
      </c>
      <c r="BJ123" s="29">
        <v>37174.494237429957</v>
      </c>
      <c r="BK123" s="29">
        <v>214.2570564020404</v>
      </c>
      <c r="BL123" s="29">
        <v>2044.4494688886975</v>
      </c>
      <c r="BM123" s="29">
        <v>12628.125518037683</v>
      </c>
      <c r="BN123" s="29">
        <v>8820.1824067762755</v>
      </c>
      <c r="BO123" s="29">
        <v>8724.9930969415145</v>
      </c>
      <c r="BP123" s="29">
        <v>673.25509068617873</v>
      </c>
      <c r="BQ123" s="29">
        <v>665.8000733174714</v>
      </c>
      <c r="BR123" s="29">
        <v>70.212441446230514</v>
      </c>
      <c r="BS123" s="29">
        <v>0</v>
      </c>
      <c r="BT123" s="59">
        <f t="shared" si="5"/>
        <v>279212.7576083889</v>
      </c>
      <c r="BU123" s="29">
        <v>87.562743270726045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16191.665867247808</v>
      </c>
      <c r="CE123" s="29">
        <v>0</v>
      </c>
      <c r="CF123" s="29">
        <v>16357.520810352647</v>
      </c>
      <c r="CG123" s="29">
        <v>0</v>
      </c>
      <c r="CH123" s="29">
        <v>-77.28400115870491</v>
      </c>
      <c r="CI123" s="29">
        <v>1403.2896411007569</v>
      </c>
      <c r="CJ123" s="38">
        <f t="shared" si="7"/>
        <v>313175.51266920206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6.0187077491491223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19.300399523938392</v>
      </c>
      <c r="BM124" s="29">
        <v>3.9351995237416459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29.254306796829159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191.9187725942007</v>
      </c>
      <c r="CG124" s="29">
        <v>0</v>
      </c>
      <c r="CH124" s="29">
        <v>0</v>
      </c>
      <c r="CI124" s="29">
        <v>0</v>
      </c>
      <c r="CJ124" s="38">
        <f t="shared" si="7"/>
        <v>221.17307939102986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1040.7647484439719</v>
      </c>
      <c r="D126" s="29">
        <v>122.90767282039238</v>
      </c>
      <c r="E126" s="29">
        <v>36.684005977993124</v>
      </c>
      <c r="F126" s="29">
        <v>91.222432000721483</v>
      </c>
      <c r="G126" s="29">
        <v>26245.880145979005</v>
      </c>
      <c r="H126" s="29">
        <v>1962.8344758162148</v>
      </c>
      <c r="I126" s="29">
        <v>400.84969433602862</v>
      </c>
      <c r="J126" s="29">
        <v>1055.8079868582481</v>
      </c>
      <c r="K126" s="29">
        <v>3773.3631839487948</v>
      </c>
      <c r="L126" s="29">
        <v>94.838287724484005</v>
      </c>
      <c r="M126" s="29">
        <v>7195.4919150008336</v>
      </c>
      <c r="N126" s="29">
        <v>1763.1247741492687</v>
      </c>
      <c r="O126" s="29">
        <v>1557.5395292316905</v>
      </c>
      <c r="P126" s="29">
        <v>1596.6264352290409</v>
      </c>
      <c r="Q126" s="29">
        <v>539.36077182414067</v>
      </c>
      <c r="R126" s="29">
        <v>2500.734712935297</v>
      </c>
      <c r="S126" s="29">
        <v>1584.6006936549625</v>
      </c>
      <c r="T126" s="29">
        <v>1404.8848456400124</v>
      </c>
      <c r="U126" s="29">
        <v>5712.1992333667067</v>
      </c>
      <c r="V126" s="29">
        <v>405.09164948200731</v>
      </c>
      <c r="W126" s="29">
        <v>294.5482021249656</v>
      </c>
      <c r="X126" s="29">
        <v>5474.5286867063596</v>
      </c>
      <c r="Y126" s="29">
        <v>550.51099789587954</v>
      </c>
      <c r="Z126" s="29">
        <v>277.42752357740352</v>
      </c>
      <c r="AA126" s="29">
        <v>388.06889987780369</v>
      </c>
      <c r="AB126" s="29">
        <v>1093.6553994143828</v>
      </c>
      <c r="AC126" s="29">
        <v>2191.5718613359795</v>
      </c>
      <c r="AD126" s="29">
        <v>4807.5359596856324</v>
      </c>
      <c r="AE126" s="29">
        <v>45721.012639711196</v>
      </c>
      <c r="AF126" s="29">
        <v>13494.201035052107</v>
      </c>
      <c r="AG126" s="29">
        <v>1803.018431386063</v>
      </c>
      <c r="AH126" s="29">
        <v>1274.4772757481751</v>
      </c>
      <c r="AI126" s="29">
        <v>1256.7009641905213</v>
      </c>
      <c r="AJ126" s="29">
        <v>3607.1884368882793</v>
      </c>
      <c r="AK126" s="29">
        <v>468.81093169488713</v>
      </c>
      <c r="AL126" s="29">
        <v>938.13905536611958</v>
      </c>
      <c r="AM126" s="29">
        <v>5490.2912278604417</v>
      </c>
      <c r="AN126" s="29">
        <v>2219.8995760375838</v>
      </c>
      <c r="AO126" s="29">
        <v>3265.1279358456959</v>
      </c>
      <c r="AP126" s="29">
        <v>1024.5254677127102</v>
      </c>
      <c r="AQ126" s="29">
        <v>4908.0453052002304</v>
      </c>
      <c r="AR126" s="29">
        <v>791.9496570998499</v>
      </c>
      <c r="AS126" s="29">
        <v>1233.4683459719836</v>
      </c>
      <c r="AT126" s="29">
        <v>409.43667518999632</v>
      </c>
      <c r="AU126" s="29">
        <v>319.11891184312589</v>
      </c>
      <c r="AV126" s="29">
        <v>80.039985462304728</v>
      </c>
      <c r="AW126" s="29">
        <v>156.2759553286123</v>
      </c>
      <c r="AX126" s="29">
        <v>1740.0482380987678</v>
      </c>
      <c r="AY126" s="29">
        <v>2536.9912948794454</v>
      </c>
      <c r="AZ126" s="29">
        <v>127.07626301149934</v>
      </c>
      <c r="BA126" s="29">
        <v>238.42262114419015</v>
      </c>
      <c r="BB126" s="29">
        <v>2346.0180899828811</v>
      </c>
      <c r="BC126" s="29">
        <v>814.22367080266622</v>
      </c>
      <c r="BD126" s="29">
        <v>1341.8814987432645</v>
      </c>
      <c r="BE126" s="29">
        <v>274.37901823472174</v>
      </c>
      <c r="BF126" s="29">
        <v>1686.3685893023651</v>
      </c>
      <c r="BG126" s="29">
        <v>1858.916903453061</v>
      </c>
      <c r="BH126" s="29">
        <v>765.16726127747688</v>
      </c>
      <c r="BI126" s="29">
        <v>1120.5019515665599</v>
      </c>
      <c r="BJ126" s="29">
        <v>16164.371307321137</v>
      </c>
      <c r="BK126" s="29">
        <v>308.51072673125793</v>
      </c>
      <c r="BL126" s="29">
        <v>241.55967875687131</v>
      </c>
      <c r="BM126" s="29">
        <v>270.99738058428005</v>
      </c>
      <c r="BN126" s="29">
        <v>1758.5529883313222</v>
      </c>
      <c r="BO126" s="29">
        <v>1157.9771205065424</v>
      </c>
      <c r="BP126" s="29">
        <v>880.35616528682249</v>
      </c>
      <c r="BQ126" s="29">
        <v>745.77631168430901</v>
      </c>
      <c r="BR126" s="29">
        <v>1202.5263093009667</v>
      </c>
      <c r="BS126" s="29">
        <v>0</v>
      </c>
      <c r="BT126" s="59">
        <f t="shared" si="5"/>
        <v>200205.00592762852</v>
      </c>
      <c r="BU126" s="29">
        <v>21.643121245895642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-42.21536134768273</v>
      </c>
      <c r="CI126" s="29">
        <v>660.14519855095773</v>
      </c>
      <c r="CJ126" s="38">
        <f t="shared" si="7"/>
        <v>200844.57888607768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4.178926897000026</v>
      </c>
      <c r="D127" s="29">
        <v>0</v>
      </c>
      <c r="E127" s="29">
        <v>44.702299511100918</v>
      </c>
      <c r="F127" s="29">
        <v>23.727888086088303</v>
      </c>
      <c r="G127" s="29">
        <v>252.86925742712219</v>
      </c>
      <c r="H127" s="29">
        <v>18.836939578552652</v>
      </c>
      <c r="I127" s="29">
        <v>17.662089246987168</v>
      </c>
      <c r="J127" s="29">
        <v>110.91328479661824</v>
      </c>
      <c r="K127" s="29">
        <v>3.7228258479183909</v>
      </c>
      <c r="L127" s="29">
        <v>0</v>
      </c>
      <c r="M127" s="29">
        <v>319.54001219107994</v>
      </c>
      <c r="N127" s="29">
        <v>110.64609059574511</v>
      </c>
      <c r="O127" s="29">
        <v>206.42931575982379</v>
      </c>
      <c r="P127" s="29">
        <v>164.17688831622803</v>
      </c>
      <c r="Q127" s="29">
        <v>11.668951437357045</v>
      </c>
      <c r="R127" s="29">
        <v>220.67489125027532</v>
      </c>
      <c r="S127" s="29">
        <v>144.18155759482013</v>
      </c>
      <c r="T127" s="29">
        <v>70.412008366930721</v>
      </c>
      <c r="U127" s="29">
        <v>369.32389382018357</v>
      </c>
      <c r="V127" s="29">
        <v>15.309350354326458</v>
      </c>
      <c r="W127" s="29">
        <v>18.706993548664176</v>
      </c>
      <c r="X127" s="29">
        <v>397.14578495082117</v>
      </c>
      <c r="Y127" s="29">
        <v>32.271804649426208</v>
      </c>
      <c r="Z127" s="29">
        <v>67.37802746268045</v>
      </c>
      <c r="AA127" s="29">
        <v>0</v>
      </c>
      <c r="AB127" s="29">
        <v>0</v>
      </c>
      <c r="AC127" s="29">
        <v>2.2346299773256879</v>
      </c>
      <c r="AD127" s="29">
        <v>0</v>
      </c>
      <c r="AE127" s="29">
        <v>1.1683203796548833</v>
      </c>
      <c r="AF127" s="29">
        <v>17.564009155460543</v>
      </c>
      <c r="AG127" s="29">
        <v>0</v>
      </c>
      <c r="AH127" s="29">
        <v>0</v>
      </c>
      <c r="AI127" s="29">
        <v>2.3018455597173899</v>
      </c>
      <c r="AJ127" s="29">
        <v>0</v>
      </c>
      <c r="AK127" s="29">
        <v>2.3794643248291871</v>
      </c>
      <c r="AL127" s="29">
        <v>22.385929290579341</v>
      </c>
      <c r="AM127" s="29">
        <v>1315.1096455303896</v>
      </c>
      <c r="AN127" s="29">
        <v>1626.819034772077</v>
      </c>
      <c r="AO127" s="29">
        <v>7.4722300605449492</v>
      </c>
      <c r="AP127" s="29">
        <v>134.64247505010636</v>
      </c>
      <c r="AQ127" s="29">
        <v>15.38214743156386</v>
      </c>
      <c r="AR127" s="29">
        <v>0</v>
      </c>
      <c r="AS127" s="29">
        <v>28.24155553072249</v>
      </c>
      <c r="AT127" s="29">
        <v>0</v>
      </c>
      <c r="AU127" s="29">
        <v>0</v>
      </c>
      <c r="AV127" s="29">
        <v>0</v>
      </c>
      <c r="AW127" s="29">
        <v>0</v>
      </c>
      <c r="AX127" s="29">
        <v>45.3292798075815</v>
      </c>
      <c r="AY127" s="29">
        <v>1.6096508298031869</v>
      </c>
      <c r="AZ127" s="29">
        <v>2.2197836809729923</v>
      </c>
      <c r="BA127" s="29">
        <v>10.488090394480205</v>
      </c>
      <c r="BB127" s="29">
        <v>3.0961207454970494</v>
      </c>
      <c r="BC127" s="29">
        <v>42.6472753344393</v>
      </c>
      <c r="BD127" s="29">
        <v>1.3422178324441667</v>
      </c>
      <c r="BE127" s="29">
        <v>16.273889640753239</v>
      </c>
      <c r="BF127" s="29">
        <v>0</v>
      </c>
      <c r="BG127" s="29">
        <v>60.548028682325295</v>
      </c>
      <c r="BH127" s="29">
        <v>4.7904860448775803</v>
      </c>
      <c r="BI127" s="29">
        <v>0</v>
      </c>
      <c r="BJ127" s="29">
        <v>24.230744098133258</v>
      </c>
      <c r="BK127" s="29">
        <v>0</v>
      </c>
      <c r="BL127" s="29">
        <v>4.8933624467290846</v>
      </c>
      <c r="BM127" s="29">
        <v>11.986838167522114</v>
      </c>
      <c r="BN127" s="29">
        <v>157.99164654289109</v>
      </c>
      <c r="BO127" s="29">
        <v>91.152667277239772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6278.7804502784138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2.8626645387504701</v>
      </c>
      <c r="CE127" s="29">
        <v>0</v>
      </c>
      <c r="CF127" s="29">
        <v>0</v>
      </c>
      <c r="CG127" s="29">
        <v>0</v>
      </c>
      <c r="CH127" s="29">
        <v>-62.426849074186315</v>
      </c>
      <c r="CI127" s="29">
        <v>918.17661810875359</v>
      </c>
      <c r="CJ127" s="38">
        <f t="shared" si="7"/>
        <v>7137.3928838517313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5653.3990020170668</v>
      </c>
      <c r="D128" s="29">
        <v>2683.9219500095687</v>
      </c>
      <c r="E128" s="29">
        <v>224.33269065842688</v>
      </c>
      <c r="F128" s="29">
        <v>2661.3727122082237</v>
      </c>
      <c r="G128" s="29">
        <v>5564.241444220761</v>
      </c>
      <c r="H128" s="29">
        <v>1477.358192646388</v>
      </c>
      <c r="I128" s="29">
        <v>264.04499903868549</v>
      </c>
      <c r="J128" s="29">
        <v>688.75146002286681</v>
      </c>
      <c r="K128" s="29">
        <v>654.53517624960546</v>
      </c>
      <c r="L128" s="29">
        <v>88.070295107575703</v>
      </c>
      <c r="M128" s="29">
        <v>3122.2916451566252</v>
      </c>
      <c r="N128" s="29">
        <v>1259.6060968251231</v>
      </c>
      <c r="O128" s="29">
        <v>1519.9095667713123</v>
      </c>
      <c r="P128" s="29">
        <v>787.96830505371474</v>
      </c>
      <c r="Q128" s="29">
        <v>721.11879450709876</v>
      </c>
      <c r="R128" s="29">
        <v>1583.8308885964336</v>
      </c>
      <c r="S128" s="29">
        <v>1014.8999201285919</v>
      </c>
      <c r="T128" s="29">
        <v>713.18914221586851</v>
      </c>
      <c r="U128" s="29">
        <v>3881.5247397242069</v>
      </c>
      <c r="V128" s="29">
        <v>419.51985476676157</v>
      </c>
      <c r="W128" s="29">
        <v>377.02650936582705</v>
      </c>
      <c r="X128" s="29">
        <v>3348.9751911154299</v>
      </c>
      <c r="Y128" s="29">
        <v>348.40396072538692</v>
      </c>
      <c r="Z128" s="29">
        <v>285.68609848085475</v>
      </c>
      <c r="AA128" s="29">
        <v>389.45339891106721</v>
      </c>
      <c r="AB128" s="29">
        <v>936.10474827801659</v>
      </c>
      <c r="AC128" s="29">
        <v>17992.611295829553</v>
      </c>
      <c r="AD128" s="29">
        <v>853.39537383281368</v>
      </c>
      <c r="AE128" s="29">
        <v>17883.112605382306</v>
      </c>
      <c r="AF128" s="29">
        <v>4317.4503113266792</v>
      </c>
      <c r="AG128" s="29">
        <v>1145.5530437883149</v>
      </c>
      <c r="AH128" s="29">
        <v>325.81309735804592</v>
      </c>
      <c r="AI128" s="29">
        <v>1329.0912079006903</v>
      </c>
      <c r="AJ128" s="29">
        <v>4923.9991647824663</v>
      </c>
      <c r="AK128" s="29">
        <v>198.94052528804184</v>
      </c>
      <c r="AL128" s="29">
        <v>2196.907833109276</v>
      </c>
      <c r="AM128" s="29">
        <v>1118.3584608960653</v>
      </c>
      <c r="AN128" s="29">
        <v>3969.3904398899795</v>
      </c>
      <c r="AO128" s="29">
        <v>1313.3774271748853</v>
      </c>
      <c r="AP128" s="29">
        <v>1497.7647421391753</v>
      </c>
      <c r="AQ128" s="29">
        <v>4496.5244518556519</v>
      </c>
      <c r="AR128" s="29">
        <v>731.60160285779989</v>
      </c>
      <c r="AS128" s="29">
        <v>1571.4673049142971</v>
      </c>
      <c r="AT128" s="29">
        <v>280.42542144608967</v>
      </c>
      <c r="AU128" s="29">
        <v>300.5542327284316</v>
      </c>
      <c r="AV128" s="29">
        <v>15.738586282165585</v>
      </c>
      <c r="AW128" s="29">
        <v>22.205209891725914</v>
      </c>
      <c r="AX128" s="29">
        <v>2928.5830105173418</v>
      </c>
      <c r="AY128" s="29">
        <v>3613.2716853574584</v>
      </c>
      <c r="AZ128" s="29">
        <v>62.679411869592045</v>
      </c>
      <c r="BA128" s="29">
        <v>27.187722665286856</v>
      </c>
      <c r="BB128" s="29">
        <v>2965.6332098097</v>
      </c>
      <c r="BC128" s="29">
        <v>2014.3959801642834</v>
      </c>
      <c r="BD128" s="29">
        <v>918.97020992036619</v>
      </c>
      <c r="BE128" s="29">
        <v>625.8794259330233</v>
      </c>
      <c r="BF128" s="29">
        <v>214.2256242308049</v>
      </c>
      <c r="BG128" s="29">
        <v>3034.8278655403506</v>
      </c>
      <c r="BH128" s="29">
        <v>5190.259996265032</v>
      </c>
      <c r="BI128" s="29">
        <v>1063.4526415428918</v>
      </c>
      <c r="BJ128" s="29">
        <v>1888.2316051359571</v>
      </c>
      <c r="BK128" s="29">
        <v>56.684470113271288</v>
      </c>
      <c r="BL128" s="29">
        <v>3448.7435505369085</v>
      </c>
      <c r="BM128" s="29">
        <v>1115.7747814250995</v>
      </c>
      <c r="BN128" s="29">
        <v>1507.5183586284008</v>
      </c>
      <c r="BO128" s="29">
        <v>1876.6100294271016</v>
      </c>
      <c r="BP128" s="29">
        <v>538.22009948252116</v>
      </c>
      <c r="BQ128" s="29">
        <v>261.33638311495645</v>
      </c>
      <c r="BR128" s="29">
        <v>734.93947077431801</v>
      </c>
      <c r="BS128" s="29">
        <v>0</v>
      </c>
      <c r="BT128" s="59">
        <f t="shared" si="5"/>
        <v>141241.24465393063</v>
      </c>
      <c r="BU128" s="29">
        <v>15755.510684291847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81.206806242088888</v>
      </c>
      <c r="CE128" s="29">
        <v>0</v>
      </c>
      <c r="CF128" s="29">
        <v>0</v>
      </c>
      <c r="CG128" s="29">
        <v>0</v>
      </c>
      <c r="CH128" s="29">
        <v>-67.757170872550333</v>
      </c>
      <c r="CI128" s="29">
        <v>4396.6769157591534</v>
      </c>
      <c r="CJ128" s="38">
        <f t="shared" si="7"/>
        <v>161406.88188935118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53.61067237624011</v>
      </c>
      <c r="D129" s="29">
        <v>0</v>
      </c>
      <c r="E129" s="29">
        <v>0</v>
      </c>
      <c r="F129" s="29">
        <v>2.7019351664367877</v>
      </c>
      <c r="G129" s="29">
        <v>463.362587598863</v>
      </c>
      <c r="H129" s="29">
        <v>32.319316090172208</v>
      </c>
      <c r="I129" s="29">
        <v>14.137654588492111</v>
      </c>
      <c r="J129" s="29">
        <v>23.362137004781196</v>
      </c>
      <c r="K129" s="29">
        <v>71.116114557198841</v>
      </c>
      <c r="L129" s="29">
        <v>6.2738214231765559</v>
      </c>
      <c r="M129" s="29">
        <v>134.33864442762896</v>
      </c>
      <c r="N129" s="29">
        <v>30.994558236520731</v>
      </c>
      <c r="O129" s="29">
        <v>30.913989686341989</v>
      </c>
      <c r="P129" s="29">
        <v>52.56794115319471</v>
      </c>
      <c r="Q129" s="29">
        <v>6.9019525900312351</v>
      </c>
      <c r="R129" s="29">
        <v>38.420112873702159</v>
      </c>
      <c r="S129" s="29">
        <v>21.467580086608258</v>
      </c>
      <c r="T129" s="29">
        <v>17.324581678807107</v>
      </c>
      <c r="U129" s="29">
        <v>99.083311273007183</v>
      </c>
      <c r="V129" s="29">
        <v>8.0263747217804653</v>
      </c>
      <c r="W129" s="29">
        <v>20.484734265410143</v>
      </c>
      <c r="X129" s="29">
        <v>70.263626799438441</v>
      </c>
      <c r="Y129" s="29">
        <v>10.134673802610589</v>
      </c>
      <c r="Z129" s="29">
        <v>2.1489574749751847</v>
      </c>
      <c r="AA129" s="29">
        <v>11.529882296434241</v>
      </c>
      <c r="AB129" s="29">
        <v>3698.6249541709108</v>
      </c>
      <c r="AC129" s="29">
        <v>58.901495179294116</v>
      </c>
      <c r="AD129" s="29">
        <v>15.151388298580253</v>
      </c>
      <c r="AE129" s="29">
        <v>446.31913425921567</v>
      </c>
      <c r="AF129" s="29">
        <v>66.610245584338571</v>
      </c>
      <c r="AG129" s="29">
        <v>77.082121749260864</v>
      </c>
      <c r="AH129" s="29">
        <v>16.27003213282709</v>
      </c>
      <c r="AI129" s="29">
        <v>0</v>
      </c>
      <c r="AJ129" s="29">
        <v>61.858907746764515</v>
      </c>
      <c r="AK129" s="29">
        <v>1.3594307330125195</v>
      </c>
      <c r="AL129" s="29">
        <v>2.1435563745523458</v>
      </c>
      <c r="AM129" s="29">
        <v>60.213629345882751</v>
      </c>
      <c r="AN129" s="29">
        <v>41.619217440012171</v>
      </c>
      <c r="AO129" s="29">
        <v>9.4252941221791087</v>
      </c>
      <c r="AP129" s="29">
        <v>38.725512540396473</v>
      </c>
      <c r="AQ129" s="29">
        <v>53.673607371279473</v>
      </c>
      <c r="AR129" s="29">
        <v>39.158539866489257</v>
      </c>
      <c r="AS129" s="29">
        <v>66.702965856052074</v>
      </c>
      <c r="AT129" s="29">
        <v>22.338389537530755</v>
      </c>
      <c r="AU129" s="29">
        <v>3.0316083709995976</v>
      </c>
      <c r="AV129" s="29">
        <v>0</v>
      </c>
      <c r="AW129" s="29">
        <v>1.1149350264173032</v>
      </c>
      <c r="AX129" s="29">
        <v>50.782449033337613</v>
      </c>
      <c r="AY129" s="29">
        <v>69.835280802322728</v>
      </c>
      <c r="AZ129" s="29">
        <v>7.7848097633710953</v>
      </c>
      <c r="BA129" s="29">
        <v>386.39638935700413</v>
      </c>
      <c r="BB129" s="29">
        <v>44.266207332383303</v>
      </c>
      <c r="BC129" s="29">
        <v>33.665093926080033</v>
      </c>
      <c r="BD129" s="29">
        <v>24.734921595679257</v>
      </c>
      <c r="BE129" s="29">
        <v>9.2421543636358319</v>
      </c>
      <c r="BF129" s="29">
        <v>20.31077176726307</v>
      </c>
      <c r="BG129" s="29">
        <v>56.505819717720478</v>
      </c>
      <c r="BH129" s="29">
        <v>36.053374743139919</v>
      </c>
      <c r="BI129" s="29">
        <v>2.1573875010053154</v>
      </c>
      <c r="BJ129" s="29">
        <v>104.15588667706857</v>
      </c>
      <c r="BK129" s="29">
        <v>4.6386891133093293</v>
      </c>
      <c r="BL129" s="29">
        <v>50.760571643814032</v>
      </c>
      <c r="BM129" s="29">
        <v>76.004973404126517</v>
      </c>
      <c r="BN129" s="29">
        <v>24.120348987401393</v>
      </c>
      <c r="BO129" s="29">
        <v>26.171359376520506</v>
      </c>
      <c r="BP129" s="29">
        <v>18.719056050817159</v>
      </c>
      <c r="BQ129" s="29">
        <v>6.6729575678613191</v>
      </c>
      <c r="BR129" s="29">
        <v>44.840837899455373</v>
      </c>
      <c r="BS129" s="29">
        <v>0</v>
      </c>
      <c r="BT129" s="59">
        <f t="shared" si="5"/>
        <v>7099.6294665011646</v>
      </c>
      <c r="BU129" s="29">
        <v>1777.2794351693283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8876.9089016704929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3.5921060897351125</v>
      </c>
      <c r="D131" s="29">
        <v>0</v>
      </c>
      <c r="E131" s="29">
        <v>37.955992633414091</v>
      </c>
      <c r="F131" s="29">
        <v>9.4332662037939237</v>
      </c>
      <c r="G131" s="29">
        <v>66.677362436146964</v>
      </c>
      <c r="H131" s="29">
        <v>3.1782651111552251</v>
      </c>
      <c r="I131" s="29">
        <v>3.4191146732955278</v>
      </c>
      <c r="J131" s="29">
        <v>20.168405345225004</v>
      </c>
      <c r="K131" s="29">
        <v>0</v>
      </c>
      <c r="L131" s="29">
        <v>0</v>
      </c>
      <c r="M131" s="29">
        <v>59.233851500649536</v>
      </c>
      <c r="N131" s="29">
        <v>19.392109790055436</v>
      </c>
      <c r="O131" s="29">
        <v>46.500260339031009</v>
      </c>
      <c r="P131" s="29">
        <v>34.366238914266859</v>
      </c>
      <c r="Q131" s="29">
        <v>1.9328906045681582</v>
      </c>
      <c r="R131" s="29">
        <v>63.025780024736299</v>
      </c>
      <c r="S131" s="29">
        <v>22.195815367797309</v>
      </c>
      <c r="T131" s="29">
        <v>13.87808156451235</v>
      </c>
      <c r="U131" s="29">
        <v>88.729121376052035</v>
      </c>
      <c r="V131" s="29">
        <v>2.7658174531077462</v>
      </c>
      <c r="W131" s="29">
        <v>3.3831770031879538</v>
      </c>
      <c r="X131" s="29">
        <v>103.80242307046487</v>
      </c>
      <c r="Y131" s="29">
        <v>6.9731849962389658</v>
      </c>
      <c r="Z131" s="29">
        <v>814.31609031834398</v>
      </c>
      <c r="AA131" s="29">
        <v>170.05762378899115</v>
      </c>
      <c r="AB131" s="29">
        <v>189.12336422671396</v>
      </c>
      <c r="AC131" s="29">
        <v>0</v>
      </c>
      <c r="AD131" s="29">
        <v>446.61123320016503</v>
      </c>
      <c r="AE131" s="29">
        <v>9733.6386157462039</v>
      </c>
      <c r="AF131" s="29">
        <v>1.6009825408573772</v>
      </c>
      <c r="AG131" s="29">
        <v>408.90757508063285</v>
      </c>
      <c r="AH131" s="29">
        <v>0</v>
      </c>
      <c r="AI131" s="29">
        <v>33.933691381869139</v>
      </c>
      <c r="AJ131" s="29">
        <v>666.11772115841381</v>
      </c>
      <c r="AK131" s="29">
        <v>0</v>
      </c>
      <c r="AL131" s="29">
        <v>3.2851662716338264</v>
      </c>
      <c r="AM131" s="29">
        <v>1.8494394807142533</v>
      </c>
      <c r="AN131" s="29">
        <v>41.084464880011566</v>
      </c>
      <c r="AO131" s="29">
        <v>1.7301863933677912</v>
      </c>
      <c r="AP131" s="29">
        <v>0</v>
      </c>
      <c r="AQ131" s="29">
        <v>571.46824269160879</v>
      </c>
      <c r="AR131" s="29">
        <v>118.726050748858</v>
      </c>
      <c r="AS131" s="29">
        <v>419.30872139646601</v>
      </c>
      <c r="AT131" s="29">
        <v>307.32718396832934</v>
      </c>
      <c r="AU131" s="29">
        <v>0</v>
      </c>
      <c r="AV131" s="29">
        <v>0</v>
      </c>
      <c r="AW131" s="29">
        <v>4.0640865634828334</v>
      </c>
      <c r="AX131" s="29">
        <v>338.95423105612224</v>
      </c>
      <c r="AY131" s="29">
        <v>0</v>
      </c>
      <c r="AZ131" s="29">
        <v>0</v>
      </c>
      <c r="BA131" s="29">
        <v>0</v>
      </c>
      <c r="BB131" s="29">
        <v>0</v>
      </c>
      <c r="BC131" s="29">
        <v>130.0007017759028</v>
      </c>
      <c r="BD131" s="29">
        <v>0</v>
      </c>
      <c r="BE131" s="29">
        <v>4.8548773047817537</v>
      </c>
      <c r="BF131" s="29">
        <v>70.314409406202998</v>
      </c>
      <c r="BG131" s="29">
        <v>170.38869277773665</v>
      </c>
      <c r="BH131" s="29">
        <v>2151.1565160073524</v>
      </c>
      <c r="BI131" s="29">
        <v>134.81820887127282</v>
      </c>
      <c r="BJ131" s="29">
        <v>704.4310223087989</v>
      </c>
      <c r="BK131" s="29">
        <v>93.488353663458255</v>
      </c>
      <c r="BL131" s="29">
        <v>1764.0353506225636</v>
      </c>
      <c r="BM131" s="29">
        <v>0</v>
      </c>
      <c r="BN131" s="29">
        <v>209.12711713695069</v>
      </c>
      <c r="BO131" s="29">
        <v>385.33577711684313</v>
      </c>
      <c r="BP131" s="29">
        <v>2378.1889851370593</v>
      </c>
      <c r="BQ131" s="29">
        <v>108.9834403777387</v>
      </c>
      <c r="BR131" s="29">
        <v>0</v>
      </c>
      <c r="BS131" s="29">
        <v>0</v>
      </c>
      <c r="BT131" s="59">
        <f t="shared" si="5"/>
        <v>23187.831387896884</v>
      </c>
      <c r="BU131" s="29">
        <v>2171.7057217898323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-32.74732426025637</v>
      </c>
      <c r="CI131" s="29">
        <v>307.73991401023932</v>
      </c>
      <c r="CJ131" s="38">
        <f t="shared" si="7"/>
        <v>25634.529699436698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22.655726652003118</v>
      </c>
      <c r="D135" s="29">
        <v>8.2650101945518841</v>
      </c>
      <c r="E135" s="29">
        <v>6.6718899803730949</v>
      </c>
      <c r="F135" s="29">
        <v>0</v>
      </c>
      <c r="G135" s="29">
        <v>104.58910688548445</v>
      </c>
      <c r="H135" s="29">
        <v>21.0031269854274</v>
      </c>
      <c r="I135" s="29">
        <v>3.850266501863572</v>
      </c>
      <c r="J135" s="29">
        <v>7.9567663511869098</v>
      </c>
      <c r="K135" s="29">
        <v>18.161662553169265</v>
      </c>
      <c r="L135" s="29">
        <v>0</v>
      </c>
      <c r="M135" s="29">
        <v>43.666013510689609</v>
      </c>
      <c r="N135" s="29">
        <v>14.113379683087711</v>
      </c>
      <c r="O135" s="29">
        <v>12.984192415248623</v>
      </c>
      <c r="P135" s="29">
        <v>14.056851271350633</v>
      </c>
      <c r="Q135" s="29">
        <v>9.3086035989186371</v>
      </c>
      <c r="R135" s="29">
        <v>17.939937572783197</v>
      </c>
      <c r="S135" s="29">
        <v>20.115075007552434</v>
      </c>
      <c r="T135" s="29">
        <v>6.5635314874772446</v>
      </c>
      <c r="U135" s="29">
        <v>43.878365931436754</v>
      </c>
      <c r="V135" s="29">
        <v>3.8378457248694877</v>
      </c>
      <c r="W135" s="29">
        <v>10.289837181575313</v>
      </c>
      <c r="X135" s="29">
        <v>23.913549352138293</v>
      </c>
      <c r="Y135" s="29">
        <v>7.626183930807624</v>
      </c>
      <c r="Z135" s="29">
        <v>0</v>
      </c>
      <c r="AA135" s="29">
        <v>5.6791455213480351</v>
      </c>
      <c r="AB135" s="29">
        <v>4.4612925844168778</v>
      </c>
      <c r="AC135" s="29">
        <v>86.13757302552871</v>
      </c>
      <c r="AD135" s="29">
        <v>9.3374393329549861</v>
      </c>
      <c r="AE135" s="29">
        <v>57.278880213400406</v>
      </c>
      <c r="AF135" s="29">
        <v>35.474689590086676</v>
      </c>
      <c r="AG135" s="29">
        <v>42.659809169139741</v>
      </c>
      <c r="AH135" s="29">
        <v>5.9456233385491064</v>
      </c>
      <c r="AI135" s="29">
        <v>3.5374310284053001</v>
      </c>
      <c r="AJ135" s="29">
        <v>17.379157716005782</v>
      </c>
      <c r="AK135" s="29">
        <v>3.6011319765181655</v>
      </c>
      <c r="AL135" s="29">
        <v>3.4786203281725183</v>
      </c>
      <c r="AM135" s="29">
        <v>21.564390458650958</v>
      </c>
      <c r="AN135" s="29">
        <v>31.690343899507063</v>
      </c>
      <c r="AO135" s="29">
        <v>19.801502093756326</v>
      </c>
      <c r="AP135" s="29">
        <v>21.920445005599703</v>
      </c>
      <c r="AQ135" s="29">
        <v>282.49819818214161</v>
      </c>
      <c r="AR135" s="29">
        <v>10.406122866121665</v>
      </c>
      <c r="AS135" s="29">
        <v>13.369594136960103</v>
      </c>
      <c r="AT135" s="29">
        <v>8.0694089178894206</v>
      </c>
      <c r="AU135" s="29">
        <v>2.741591117077355</v>
      </c>
      <c r="AV135" s="29">
        <v>3.3854083249866305</v>
      </c>
      <c r="AW135" s="29">
        <v>0</v>
      </c>
      <c r="AX135" s="29">
        <v>23.403818921451531</v>
      </c>
      <c r="AY135" s="29">
        <v>41.538244819454185</v>
      </c>
      <c r="AZ135" s="29">
        <v>7.4478510790901851</v>
      </c>
      <c r="BA135" s="29">
        <v>0</v>
      </c>
      <c r="BB135" s="29">
        <v>5.7204026345474652</v>
      </c>
      <c r="BC135" s="29">
        <v>14.478565936027902</v>
      </c>
      <c r="BD135" s="29">
        <v>18.600697346899164</v>
      </c>
      <c r="BE135" s="29">
        <v>3.8472033077065158</v>
      </c>
      <c r="BF135" s="29">
        <v>3.3864365153013685</v>
      </c>
      <c r="BG135" s="29">
        <v>22.942130927753606</v>
      </c>
      <c r="BH135" s="29">
        <v>82.220238802437166</v>
      </c>
      <c r="BI135" s="29">
        <v>5.7917912255783364</v>
      </c>
      <c r="BJ135" s="29">
        <v>137.40257732508769</v>
      </c>
      <c r="BK135" s="29">
        <v>3.4221719381007225</v>
      </c>
      <c r="BL135" s="29">
        <v>23.423244678631921</v>
      </c>
      <c r="BM135" s="29">
        <v>70.702343151251071</v>
      </c>
      <c r="BN135" s="29">
        <v>36.742470158201854</v>
      </c>
      <c r="BO135" s="29">
        <v>16.736865077792217</v>
      </c>
      <c r="BP135" s="29">
        <v>118.7159691987669</v>
      </c>
      <c r="BQ135" s="29">
        <v>4.2599245489382396</v>
      </c>
      <c r="BR135" s="29">
        <v>12.429059065240212</v>
      </c>
      <c r="BS135" s="29">
        <v>0</v>
      </c>
      <c r="BT135" s="59">
        <f t="shared" si="5"/>
        <v>1765.0767282574707</v>
      </c>
      <c r="BU135" s="29">
        <v>2945.821576664001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4710.8983049214712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20.148984617657863</v>
      </c>
      <c r="D136" s="29">
        <v>0</v>
      </c>
      <c r="E136" s="29">
        <v>20.195547542813408</v>
      </c>
      <c r="F136" s="29">
        <v>6.485899054775552</v>
      </c>
      <c r="G136" s="29">
        <v>87.423075245527997</v>
      </c>
      <c r="H136" s="29">
        <v>21.460606203923525</v>
      </c>
      <c r="I136" s="29">
        <v>0</v>
      </c>
      <c r="J136" s="29">
        <v>17.520298314318421</v>
      </c>
      <c r="K136" s="29">
        <v>62.319226391310465</v>
      </c>
      <c r="L136" s="29">
        <v>1.7598862648675353</v>
      </c>
      <c r="M136" s="29">
        <v>100.94471180833682</v>
      </c>
      <c r="N136" s="29">
        <v>55.716588703342495</v>
      </c>
      <c r="O136" s="29">
        <v>44.969631610855487</v>
      </c>
      <c r="P136" s="29">
        <v>9.4053155873002776</v>
      </c>
      <c r="Q136" s="29">
        <v>0</v>
      </c>
      <c r="R136" s="29">
        <v>24.573239687738567</v>
      </c>
      <c r="S136" s="29">
        <v>109.33792033045657</v>
      </c>
      <c r="T136" s="29">
        <v>18.729963145112357</v>
      </c>
      <c r="U136" s="29">
        <v>78.866595646721805</v>
      </c>
      <c r="V136" s="29">
        <v>0</v>
      </c>
      <c r="W136" s="29">
        <v>3.0360298246262514</v>
      </c>
      <c r="X136" s="29">
        <v>71.321516590530095</v>
      </c>
      <c r="Y136" s="29">
        <v>0</v>
      </c>
      <c r="Z136" s="29">
        <v>0</v>
      </c>
      <c r="AA136" s="29">
        <v>0</v>
      </c>
      <c r="AB136" s="29">
        <v>0</v>
      </c>
      <c r="AC136" s="29">
        <v>12.276471549801096</v>
      </c>
      <c r="AD136" s="29">
        <v>0</v>
      </c>
      <c r="AE136" s="29">
        <v>0</v>
      </c>
      <c r="AF136" s="29">
        <v>105.60061694878981</v>
      </c>
      <c r="AG136" s="29">
        <v>0</v>
      </c>
      <c r="AH136" s="29">
        <v>0</v>
      </c>
      <c r="AI136" s="29">
        <v>0</v>
      </c>
      <c r="AJ136" s="29">
        <v>0</v>
      </c>
      <c r="AK136" s="29">
        <v>5.9906564395739625</v>
      </c>
      <c r="AL136" s="29">
        <v>28.118678660177093</v>
      </c>
      <c r="AM136" s="29">
        <v>0</v>
      </c>
      <c r="AN136" s="29">
        <v>0</v>
      </c>
      <c r="AO136" s="29">
        <v>0</v>
      </c>
      <c r="AP136" s="29">
        <v>6.2082210172089018</v>
      </c>
      <c r="AQ136" s="29">
        <v>2.2652448670137848</v>
      </c>
      <c r="AR136" s="29">
        <v>0</v>
      </c>
      <c r="AS136" s="29">
        <v>97.627378703626547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24.675905544303721</v>
      </c>
      <c r="AZ136" s="29">
        <v>0</v>
      </c>
      <c r="BA136" s="29">
        <v>0</v>
      </c>
      <c r="BB136" s="29">
        <v>3.870205564480699</v>
      </c>
      <c r="BC136" s="29">
        <v>1.3574414289213232</v>
      </c>
      <c r="BD136" s="29">
        <v>0</v>
      </c>
      <c r="BE136" s="29">
        <v>0</v>
      </c>
      <c r="BF136" s="29">
        <v>0</v>
      </c>
      <c r="BG136" s="29">
        <v>44.048995779327122</v>
      </c>
      <c r="BH136" s="29">
        <v>5.9240530111356104</v>
      </c>
      <c r="BI136" s="29">
        <v>0</v>
      </c>
      <c r="BJ136" s="29">
        <v>19.683795825166548</v>
      </c>
      <c r="BK136" s="29">
        <v>3.7776041980884938</v>
      </c>
      <c r="BL136" s="29">
        <v>1201.014852195761</v>
      </c>
      <c r="BM136" s="29">
        <v>326.43237435256162</v>
      </c>
      <c r="BN136" s="29">
        <v>372.89685271746589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3015.9843853736184</v>
      </c>
      <c r="BU136" s="29">
        <v>387.3635475138384</v>
      </c>
      <c r="BV136" s="29">
        <v>0</v>
      </c>
      <c r="BW136" s="29">
        <v>1861.2749372813062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5264.6228701687633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153.86268883845312</v>
      </c>
      <c r="D138" s="29">
        <v>37.720935592575451</v>
      </c>
      <c r="E138" s="29">
        <v>157.25157234071708</v>
      </c>
      <c r="F138" s="29">
        <v>28.059007341545787</v>
      </c>
      <c r="G138" s="29">
        <v>1685.173290678679</v>
      </c>
      <c r="H138" s="29">
        <v>214.60341171221137</v>
      </c>
      <c r="I138" s="29">
        <v>6.940360475837446</v>
      </c>
      <c r="J138" s="29">
        <v>259.58967166016936</v>
      </c>
      <c r="K138" s="29">
        <v>3528.5828479417582</v>
      </c>
      <c r="L138" s="29">
        <v>6.5688913682060939</v>
      </c>
      <c r="M138" s="29">
        <v>879.14390967550844</v>
      </c>
      <c r="N138" s="29">
        <v>474.19755165953995</v>
      </c>
      <c r="O138" s="29">
        <v>325.14485695827028</v>
      </c>
      <c r="P138" s="29">
        <v>117.44145867613891</v>
      </c>
      <c r="Q138" s="29">
        <v>21.471470283517903</v>
      </c>
      <c r="R138" s="29">
        <v>232.91961737696181</v>
      </c>
      <c r="S138" s="29">
        <v>712.3533057919617</v>
      </c>
      <c r="T138" s="29">
        <v>372.43187897770929</v>
      </c>
      <c r="U138" s="29">
        <v>792.95961906657294</v>
      </c>
      <c r="V138" s="29">
        <v>50.582728170989057</v>
      </c>
      <c r="W138" s="29">
        <v>23.132124272357402</v>
      </c>
      <c r="X138" s="29">
        <v>607.47686988752196</v>
      </c>
      <c r="Y138" s="29">
        <v>77.207753940665725</v>
      </c>
      <c r="Z138" s="29">
        <v>93.777449900197922</v>
      </c>
      <c r="AA138" s="29">
        <v>82.567610557040382</v>
      </c>
      <c r="AB138" s="29">
        <v>24.828488885764514</v>
      </c>
      <c r="AC138" s="29">
        <v>421.80812637502936</v>
      </c>
      <c r="AD138" s="29">
        <v>175.75542402827463</v>
      </c>
      <c r="AE138" s="29">
        <v>591.36328585171611</v>
      </c>
      <c r="AF138" s="29">
        <v>202.98013335345647</v>
      </c>
      <c r="AG138" s="29">
        <v>184.36783791166624</v>
      </c>
      <c r="AH138" s="29">
        <v>1.1731873576412188</v>
      </c>
      <c r="AI138" s="29">
        <v>0</v>
      </c>
      <c r="AJ138" s="29">
        <v>42.15317444918697</v>
      </c>
      <c r="AK138" s="29">
        <v>83.214194148647493</v>
      </c>
      <c r="AL138" s="29">
        <v>304.35948078400543</v>
      </c>
      <c r="AM138" s="29">
        <v>145.10221995103799</v>
      </c>
      <c r="AN138" s="29">
        <v>1766.8800977099422</v>
      </c>
      <c r="AO138" s="29">
        <v>354.9923381116692</v>
      </c>
      <c r="AP138" s="29">
        <v>21.744280938530778</v>
      </c>
      <c r="AQ138" s="29">
        <v>34.60392613348936</v>
      </c>
      <c r="AR138" s="29">
        <v>2.7984202401790559</v>
      </c>
      <c r="AS138" s="29">
        <v>397.50963909160009</v>
      </c>
      <c r="AT138" s="29">
        <v>278.47719143733354</v>
      </c>
      <c r="AU138" s="29">
        <v>30.445585182911064</v>
      </c>
      <c r="AV138" s="29">
        <v>6.0932146703122241</v>
      </c>
      <c r="AW138" s="29">
        <v>7.9377220107183568</v>
      </c>
      <c r="AX138" s="29">
        <v>206.94611781877683</v>
      </c>
      <c r="AY138" s="29">
        <v>61.646404336306809</v>
      </c>
      <c r="AZ138" s="29">
        <v>10.082700778857117</v>
      </c>
      <c r="BA138" s="29">
        <v>272.04497141711852</v>
      </c>
      <c r="BB138" s="29">
        <v>17.22621833638318</v>
      </c>
      <c r="BC138" s="29">
        <v>122.53008115589267</v>
      </c>
      <c r="BD138" s="29">
        <v>32.609624997697075</v>
      </c>
      <c r="BE138" s="29">
        <v>27.163577238451047</v>
      </c>
      <c r="BF138" s="29">
        <v>3.8333439446014079</v>
      </c>
      <c r="BG138" s="29">
        <v>112.09942987388041</v>
      </c>
      <c r="BH138" s="29">
        <v>546.66729235105879</v>
      </c>
      <c r="BI138" s="29">
        <v>64.575475061541553</v>
      </c>
      <c r="BJ138" s="29">
        <v>1766.7885681150685</v>
      </c>
      <c r="BK138" s="29">
        <v>3.2308046707197633</v>
      </c>
      <c r="BL138" s="29">
        <v>356.48501957687711</v>
      </c>
      <c r="BM138" s="29">
        <v>1536.5930644127811</v>
      </c>
      <c r="BN138" s="29">
        <v>171.64765649903956</v>
      </c>
      <c r="BO138" s="29">
        <v>186.49453739197509</v>
      </c>
      <c r="BP138" s="29">
        <v>158.27830918219686</v>
      </c>
      <c r="BQ138" s="29">
        <v>89.866451828183827</v>
      </c>
      <c r="BR138" s="29">
        <v>12.181613808346297</v>
      </c>
      <c r="BS138" s="29">
        <v>0</v>
      </c>
      <c r="BT138" s="59">
        <f t="shared" si="5"/>
        <v>21778.740114563974</v>
      </c>
      <c r="BU138" s="29">
        <v>-1770.5357286073631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6920.4539381160548</v>
      </c>
      <c r="CH138" s="29">
        <v>-313.9106069465609</v>
      </c>
      <c r="CI138" s="29">
        <v>27251.48398398007</v>
      </c>
      <c r="CJ138" s="38">
        <f t="shared" si="7"/>
        <v>53866.231701106175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54.541937341640278</v>
      </c>
      <c r="D139" s="29">
        <v>0</v>
      </c>
      <c r="E139" s="29">
        <v>84.524264212787998</v>
      </c>
      <c r="F139" s="29">
        <v>1.2292193552170478</v>
      </c>
      <c r="G139" s="29">
        <v>151.87524265690658</v>
      </c>
      <c r="H139" s="29">
        <v>54.445352557407617</v>
      </c>
      <c r="I139" s="29">
        <v>3.6619339934556678</v>
      </c>
      <c r="J139" s="29">
        <v>117.0895015542394</v>
      </c>
      <c r="K139" s="29">
        <v>513.56663540224599</v>
      </c>
      <c r="L139" s="29">
        <v>0</v>
      </c>
      <c r="M139" s="29">
        <v>400.17606134663555</v>
      </c>
      <c r="N139" s="29">
        <v>222.92561759879572</v>
      </c>
      <c r="O139" s="29">
        <v>152.35195707078742</v>
      </c>
      <c r="P139" s="29">
        <v>51.60853389591837</v>
      </c>
      <c r="Q139" s="29">
        <v>6.840689619368078</v>
      </c>
      <c r="R139" s="29">
        <v>108.52730456572661</v>
      </c>
      <c r="S139" s="29">
        <v>303.4740538317497</v>
      </c>
      <c r="T139" s="29">
        <v>169.46687626328688</v>
      </c>
      <c r="U139" s="29">
        <v>357.28256411604605</v>
      </c>
      <c r="V139" s="29">
        <v>21.459050550486705</v>
      </c>
      <c r="W139" s="29">
        <v>9.6553738989314688</v>
      </c>
      <c r="X139" s="29">
        <v>282.04470498521698</v>
      </c>
      <c r="Y139" s="29">
        <v>34.756611993672706</v>
      </c>
      <c r="Z139" s="29">
        <v>37.521309997792883</v>
      </c>
      <c r="AA139" s="29">
        <v>5.707441781229968</v>
      </c>
      <c r="AB139" s="29">
        <v>8.8538135370542008</v>
      </c>
      <c r="AC139" s="29">
        <v>65.836447045353907</v>
      </c>
      <c r="AD139" s="29">
        <v>9.9486471850679017</v>
      </c>
      <c r="AE139" s="29">
        <v>3472.7119061227845</v>
      </c>
      <c r="AF139" s="29">
        <v>143.84749578832438</v>
      </c>
      <c r="AG139" s="29">
        <v>51.756296563607911</v>
      </c>
      <c r="AH139" s="29">
        <v>2.0022223342198955</v>
      </c>
      <c r="AI139" s="29">
        <v>0</v>
      </c>
      <c r="AJ139" s="29">
        <v>15.608740724432751</v>
      </c>
      <c r="AK139" s="29">
        <v>35.851216074452985</v>
      </c>
      <c r="AL139" s="29">
        <v>145.75173909049158</v>
      </c>
      <c r="AM139" s="29">
        <v>13.382345883614011</v>
      </c>
      <c r="AN139" s="29">
        <v>1319.8282562313232</v>
      </c>
      <c r="AO139" s="29">
        <v>132.64068584098754</v>
      </c>
      <c r="AP139" s="29">
        <v>310.99290123953108</v>
      </c>
      <c r="AQ139" s="29">
        <v>48.389531447878902</v>
      </c>
      <c r="AR139" s="29">
        <v>0</v>
      </c>
      <c r="AS139" s="29">
        <v>0</v>
      </c>
      <c r="AT139" s="29">
        <v>7.7718887910114187</v>
      </c>
      <c r="AU139" s="29">
        <v>5.5452840487684441</v>
      </c>
      <c r="AV139" s="29">
        <v>0</v>
      </c>
      <c r="AW139" s="29">
        <v>0</v>
      </c>
      <c r="AX139" s="29">
        <v>874.91071721848584</v>
      </c>
      <c r="AY139" s="29">
        <v>690.11937364480627</v>
      </c>
      <c r="AZ139" s="29">
        <v>17.408248181227624</v>
      </c>
      <c r="BA139" s="29">
        <v>0</v>
      </c>
      <c r="BB139" s="29">
        <v>173.80113066440938</v>
      </c>
      <c r="BC139" s="29">
        <v>41.272816818657482</v>
      </c>
      <c r="BD139" s="29">
        <v>309.24664132751457</v>
      </c>
      <c r="BE139" s="29">
        <v>12.729289657141594</v>
      </c>
      <c r="BF139" s="29">
        <v>2.1415759837729924</v>
      </c>
      <c r="BG139" s="29">
        <v>179.15907779545194</v>
      </c>
      <c r="BH139" s="29">
        <v>143.79135547537697</v>
      </c>
      <c r="BI139" s="29">
        <v>486.36499487596853</v>
      </c>
      <c r="BJ139" s="29">
        <v>423.44876896516388</v>
      </c>
      <c r="BK139" s="29">
        <v>2.5265254288137458</v>
      </c>
      <c r="BL139" s="29">
        <v>13.293845479371011</v>
      </c>
      <c r="BM139" s="29">
        <v>833.84058856458603</v>
      </c>
      <c r="BN139" s="29">
        <v>810.56404899650045</v>
      </c>
      <c r="BO139" s="29">
        <v>257.28369729338243</v>
      </c>
      <c r="BP139" s="29">
        <v>182.8672794507352</v>
      </c>
      <c r="BQ139" s="29">
        <v>3.4769122207577117</v>
      </c>
      <c r="BR139" s="29">
        <v>1.243596746992752</v>
      </c>
      <c r="BS139" s="29">
        <v>0</v>
      </c>
      <c r="BT139" s="59">
        <f t="shared" ref="BT139:BT143" si="8">SUM(C139:BS139)</f>
        <v>14394.942141327567</v>
      </c>
      <c r="BU139" s="29">
        <v>12315.163997073656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26710.106138401221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13.804765065652006</v>
      </c>
      <c r="D140" s="29">
        <v>2.7795099781468293</v>
      </c>
      <c r="E140" s="29">
        <v>0</v>
      </c>
      <c r="F140" s="29">
        <v>1.5476467554691202</v>
      </c>
      <c r="G140" s="29">
        <v>133.35610016260077</v>
      </c>
      <c r="H140" s="29">
        <v>14.988635701014672</v>
      </c>
      <c r="I140" s="29">
        <v>7.3265905267142921</v>
      </c>
      <c r="J140" s="29">
        <v>13.302247535713191</v>
      </c>
      <c r="K140" s="29">
        <v>8.6259589923360807</v>
      </c>
      <c r="L140" s="29">
        <v>0</v>
      </c>
      <c r="M140" s="29">
        <v>12.15574434800018</v>
      </c>
      <c r="N140" s="29">
        <v>15.288804756249796</v>
      </c>
      <c r="O140" s="29">
        <v>9.3237724729774776</v>
      </c>
      <c r="P140" s="29">
        <v>21.042206580088067</v>
      </c>
      <c r="Q140" s="29">
        <v>5.7440306610556648</v>
      </c>
      <c r="R140" s="29">
        <v>23.327609671740802</v>
      </c>
      <c r="S140" s="29">
        <v>22.485530285268904</v>
      </c>
      <c r="T140" s="29">
        <v>14.604322665288525</v>
      </c>
      <c r="U140" s="29">
        <v>27.851111567455568</v>
      </c>
      <c r="V140" s="29">
        <v>4.1857995483683457</v>
      </c>
      <c r="W140" s="29">
        <v>10.166592316323619</v>
      </c>
      <c r="X140" s="29">
        <v>30.042738522648179</v>
      </c>
      <c r="Y140" s="29">
        <v>6.7190133393758353</v>
      </c>
      <c r="Z140" s="29">
        <v>5.475154687456639</v>
      </c>
      <c r="AA140" s="29">
        <v>4.459743674878391</v>
      </c>
      <c r="AB140" s="29">
        <v>7.9278198660334898</v>
      </c>
      <c r="AC140" s="29">
        <v>10.426525973532234</v>
      </c>
      <c r="AD140" s="29">
        <v>13.903774604826099</v>
      </c>
      <c r="AE140" s="29">
        <v>94.675129860370859</v>
      </c>
      <c r="AF140" s="29">
        <v>89.845615075344625</v>
      </c>
      <c r="AG140" s="29">
        <v>25.790561079897905</v>
      </c>
      <c r="AH140" s="29">
        <v>5.6076607112104924</v>
      </c>
      <c r="AI140" s="29">
        <v>1.6460982030883622</v>
      </c>
      <c r="AJ140" s="29">
        <v>24.386771884426931</v>
      </c>
      <c r="AK140" s="29">
        <v>8.1350551933016568</v>
      </c>
      <c r="AL140" s="29">
        <v>17.414057389164093</v>
      </c>
      <c r="AM140" s="29">
        <v>26.911806412925969</v>
      </c>
      <c r="AN140" s="29">
        <v>3.1112532335606011</v>
      </c>
      <c r="AO140" s="29">
        <v>27.880863431038819</v>
      </c>
      <c r="AP140" s="29">
        <v>34.153285439357589</v>
      </c>
      <c r="AQ140" s="29">
        <v>26.222837183671107</v>
      </c>
      <c r="AR140" s="29">
        <v>14.831610146007765</v>
      </c>
      <c r="AS140" s="29">
        <v>21.542994868074029</v>
      </c>
      <c r="AT140" s="29">
        <v>13.311362701551356</v>
      </c>
      <c r="AU140" s="29">
        <v>7.9175381688545947</v>
      </c>
      <c r="AV140" s="29">
        <v>2.5269187265437982</v>
      </c>
      <c r="AW140" s="29">
        <v>0</v>
      </c>
      <c r="AX140" s="29">
        <v>31.0718763725508</v>
      </c>
      <c r="AY140" s="29">
        <v>47.734690177393261</v>
      </c>
      <c r="AZ140" s="29">
        <v>7.8316840298228776</v>
      </c>
      <c r="BA140" s="29">
        <v>0</v>
      </c>
      <c r="BB140" s="29">
        <v>11.944280374649631</v>
      </c>
      <c r="BC140" s="29">
        <v>13.317162811097694</v>
      </c>
      <c r="BD140" s="29">
        <v>3.6393024438206676</v>
      </c>
      <c r="BE140" s="29">
        <v>5.569343024130144</v>
      </c>
      <c r="BF140" s="29">
        <v>0</v>
      </c>
      <c r="BG140" s="29">
        <v>17.979920120917996</v>
      </c>
      <c r="BH140" s="29">
        <v>4.2768712702410001</v>
      </c>
      <c r="BI140" s="29">
        <v>1.1902798612585679</v>
      </c>
      <c r="BJ140" s="29">
        <v>751.32445525511412</v>
      </c>
      <c r="BK140" s="29">
        <v>2.7604090595353985</v>
      </c>
      <c r="BL140" s="29">
        <v>51.046860948054935</v>
      </c>
      <c r="BM140" s="29">
        <v>0</v>
      </c>
      <c r="BN140" s="29">
        <v>1.4133463401023141</v>
      </c>
      <c r="BO140" s="29">
        <v>1.0434367878352762</v>
      </c>
      <c r="BP140" s="29">
        <v>15.921277352553046</v>
      </c>
      <c r="BQ140" s="29">
        <v>11.225345380843375</v>
      </c>
      <c r="BR140" s="29">
        <v>8.2324796675983567</v>
      </c>
      <c r="BS140" s="29">
        <v>0</v>
      </c>
      <c r="BT140" s="59">
        <f t="shared" si="8"/>
        <v>1874.2961912451253</v>
      </c>
      <c r="BU140" s="29">
        <v>1784.8945556900806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858.754705401553</v>
      </c>
      <c r="CJ140" s="38">
        <f t="shared" si="9"/>
        <v>4517.9454523367585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1295.4987307330937</v>
      </c>
      <c r="D141" s="29">
        <v>4.2564799896725729</v>
      </c>
      <c r="E141" s="29">
        <v>384.42058193016078</v>
      </c>
      <c r="F141" s="29">
        <v>1019.7262109677479</v>
      </c>
      <c r="G141" s="29">
        <v>11937.375412950505</v>
      </c>
      <c r="H141" s="29">
        <v>497.44587718977994</v>
      </c>
      <c r="I141" s="29">
        <v>1031.2854691477821</v>
      </c>
      <c r="J141" s="29">
        <v>2532.4501649297222</v>
      </c>
      <c r="K141" s="29">
        <v>147.07484041371058</v>
      </c>
      <c r="L141" s="29">
        <v>156.34245387307857</v>
      </c>
      <c r="M141" s="29">
        <v>6356.6248459699682</v>
      </c>
      <c r="N141" s="29">
        <v>547.22197409831404</v>
      </c>
      <c r="O141" s="29">
        <v>2558.1473402772708</v>
      </c>
      <c r="P141" s="29">
        <v>4192.3769841567082</v>
      </c>
      <c r="Q141" s="29">
        <v>1462.7688298202033</v>
      </c>
      <c r="R141" s="29">
        <v>3324.1672613646438</v>
      </c>
      <c r="S141" s="29">
        <v>865.36985908535246</v>
      </c>
      <c r="T141" s="29">
        <v>550.80165566260519</v>
      </c>
      <c r="U141" s="29">
        <v>4625.4374567344184</v>
      </c>
      <c r="V141" s="29">
        <v>192.02495899533614</v>
      </c>
      <c r="W141" s="29">
        <v>523.00369174031721</v>
      </c>
      <c r="X141" s="29">
        <v>536.2602216443463</v>
      </c>
      <c r="Y141" s="29">
        <v>264.42140287880522</v>
      </c>
      <c r="Z141" s="29">
        <v>707.82417764182787</v>
      </c>
      <c r="AA141" s="29">
        <v>51.830852793430296</v>
      </c>
      <c r="AB141" s="29">
        <v>238.73782456064569</v>
      </c>
      <c r="AC141" s="29">
        <v>528.42017901404711</v>
      </c>
      <c r="AD141" s="29">
        <v>313.19869513070063</v>
      </c>
      <c r="AE141" s="29">
        <v>324.78594403645565</v>
      </c>
      <c r="AF141" s="29">
        <v>494.26122592911366</v>
      </c>
      <c r="AG141" s="29">
        <v>168.61454503222782</v>
      </c>
      <c r="AH141" s="29">
        <v>195.18587057148724</v>
      </c>
      <c r="AI141" s="29">
        <v>209.87227178180092</v>
      </c>
      <c r="AJ141" s="29">
        <v>68.553580943455884</v>
      </c>
      <c r="AK141" s="29">
        <v>47.755503869339975</v>
      </c>
      <c r="AL141" s="29">
        <v>201.92309398440523</v>
      </c>
      <c r="AM141" s="29">
        <v>361.53547226948751</v>
      </c>
      <c r="AN141" s="29">
        <v>201.51029133772727</v>
      </c>
      <c r="AO141" s="29">
        <v>190.9528294776309</v>
      </c>
      <c r="AP141" s="29">
        <v>581.32345692400918</v>
      </c>
      <c r="AQ141" s="29">
        <v>250.80768877761261</v>
      </c>
      <c r="AR141" s="29">
        <v>234.86841417601588</v>
      </c>
      <c r="AS141" s="29">
        <v>13.982241212249686</v>
      </c>
      <c r="AT141" s="29">
        <v>4.9851072207842275</v>
      </c>
      <c r="AU141" s="29">
        <v>126.38880514414498</v>
      </c>
      <c r="AV141" s="29">
        <v>1.1535748346687025</v>
      </c>
      <c r="AW141" s="29">
        <v>1.5269492757508789</v>
      </c>
      <c r="AX141" s="29">
        <v>40.479316720617966</v>
      </c>
      <c r="AY141" s="29">
        <v>84.581744327680866</v>
      </c>
      <c r="AZ141" s="29">
        <v>33.623452237484159</v>
      </c>
      <c r="BA141" s="29">
        <v>131.72884189091428</v>
      </c>
      <c r="BB141" s="29">
        <v>8.4891191881002221</v>
      </c>
      <c r="BC141" s="29">
        <v>22.445473293615393</v>
      </c>
      <c r="BD141" s="29">
        <v>9.1715768806366107</v>
      </c>
      <c r="BE141" s="29">
        <v>2.6042679256745616</v>
      </c>
      <c r="BF141" s="29">
        <v>22.251895252009334</v>
      </c>
      <c r="BG141" s="29">
        <v>99.707492647579997</v>
      </c>
      <c r="BH141" s="29">
        <v>789.01373308055145</v>
      </c>
      <c r="BI141" s="29">
        <v>22.156325556464566</v>
      </c>
      <c r="BJ141" s="29">
        <v>10905.477601920154</v>
      </c>
      <c r="BK141" s="29">
        <v>27.764463745541175</v>
      </c>
      <c r="BL141" s="29">
        <v>958.13150597159949</v>
      </c>
      <c r="BM141" s="29">
        <v>360.64083055976278</v>
      </c>
      <c r="BN141" s="29">
        <v>326.35382781931798</v>
      </c>
      <c r="BO141" s="29">
        <v>154.77040025557059</v>
      </c>
      <c r="BP141" s="29">
        <v>199.49281273132956</v>
      </c>
      <c r="BQ141" s="29">
        <v>36.576734544345534</v>
      </c>
      <c r="BR141" s="29">
        <v>87.143839818855767</v>
      </c>
      <c r="BS141" s="29">
        <v>0</v>
      </c>
      <c r="BT141" s="59">
        <f t="shared" si="8"/>
        <v>64847.106556860388</v>
      </c>
      <c r="BU141" s="29">
        <v>110739.37128191882</v>
      </c>
      <c r="BV141" s="29">
        <v>0</v>
      </c>
      <c r="BW141" s="29">
        <v>5.363520206019543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1.670899369280533</v>
      </c>
      <c r="CD141" s="29">
        <v>62299.498237968655</v>
      </c>
      <c r="CE141" s="29">
        <v>0</v>
      </c>
      <c r="CF141" s="29">
        <v>0</v>
      </c>
      <c r="CG141" s="29">
        <v>0</v>
      </c>
      <c r="CH141" s="29">
        <v>6424.1199573048898</v>
      </c>
      <c r="CI141" s="29">
        <v>77873.618625077885</v>
      </c>
      <c r="CJ141" s="38">
        <f t="shared" si="9"/>
        <v>322190.74907870591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26941.780375882496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26941.780375882496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10632.576824042593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38983.223495186729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49615.800319229325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82950.021588794625</v>
      </c>
      <c r="CG145" s="29">
        <v>0</v>
      </c>
      <c r="CH145" s="29">
        <v>0</v>
      </c>
      <c r="CI145" s="29">
        <v>0</v>
      </c>
      <c r="CJ145" s="38">
        <f>SUM(BT145:CI145)</f>
        <v>132565.82190802397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3074.8079879307788</v>
      </c>
      <c r="D146" s="29">
        <v>1215.3072265452772</v>
      </c>
      <c r="E146" s="29">
        <v>78.244139689402033</v>
      </c>
      <c r="F146" s="29">
        <v>1970.1663552221021</v>
      </c>
      <c r="G146" s="29">
        <v>57767.145478791332</v>
      </c>
      <c r="H146" s="29">
        <v>25514.443696549042</v>
      </c>
      <c r="I146" s="29">
        <v>5747.7479738139964</v>
      </c>
      <c r="J146" s="29">
        <v>5550.0886258161618</v>
      </c>
      <c r="K146" s="29">
        <v>7170.6024096045458</v>
      </c>
      <c r="L146" s="29">
        <v>337.65724198170346</v>
      </c>
      <c r="M146" s="29">
        <v>24442.436451219834</v>
      </c>
      <c r="N146" s="29">
        <v>11502.935910270653</v>
      </c>
      <c r="O146" s="29">
        <v>17495.776016547999</v>
      </c>
      <c r="P146" s="29">
        <v>23476.795212059074</v>
      </c>
      <c r="Q146" s="29">
        <v>5223.926415717443</v>
      </c>
      <c r="R146" s="29">
        <v>17786.981487254405</v>
      </c>
      <c r="S146" s="29">
        <v>22451.922701612304</v>
      </c>
      <c r="T146" s="29">
        <v>12332.773973670328</v>
      </c>
      <c r="U146" s="29">
        <v>68713.555143548394</v>
      </c>
      <c r="V146" s="29">
        <v>4396.0809344515474</v>
      </c>
      <c r="W146" s="29">
        <v>4898.3445861197533</v>
      </c>
      <c r="X146" s="29">
        <v>19990.896400191126</v>
      </c>
      <c r="Y146" s="29">
        <v>6054.2805576678938</v>
      </c>
      <c r="Z146" s="29">
        <v>98.680745344096593</v>
      </c>
      <c r="AA146" s="29">
        <v>2258.6047880483038</v>
      </c>
      <c r="AB146" s="29">
        <v>4799.2374531496507</v>
      </c>
      <c r="AC146" s="29">
        <v>3765.4496303453216</v>
      </c>
      <c r="AD146" s="29">
        <v>22993.913977862023</v>
      </c>
      <c r="AE146" s="29">
        <v>368274.3924395814</v>
      </c>
      <c r="AF146" s="29">
        <v>54756.906872011707</v>
      </c>
      <c r="AG146" s="29">
        <v>253364.8910893276</v>
      </c>
      <c r="AH146" s="29">
        <v>349.10932436483967</v>
      </c>
      <c r="AI146" s="29">
        <v>18310.468117378354</v>
      </c>
      <c r="AJ146" s="29">
        <v>101061.46218929716</v>
      </c>
      <c r="AK146" s="29">
        <v>1704.2771519181795</v>
      </c>
      <c r="AL146" s="29">
        <v>1515.5707871115894</v>
      </c>
      <c r="AM146" s="29">
        <v>21058.477614407002</v>
      </c>
      <c r="AN146" s="29">
        <v>3093.4071719709295</v>
      </c>
      <c r="AO146" s="29">
        <v>4916.9386360474018</v>
      </c>
      <c r="AP146" s="29">
        <v>12837.194534831353</v>
      </c>
      <c r="AQ146" s="29">
        <v>4643.5815621952479</v>
      </c>
      <c r="AR146" s="29">
        <v>4785.5264062667238</v>
      </c>
      <c r="AS146" s="29">
        <v>1561.2109526260335</v>
      </c>
      <c r="AT146" s="29">
        <v>4930.6925225147461</v>
      </c>
      <c r="AU146" s="29">
        <v>3519.7228304349055</v>
      </c>
      <c r="AV146" s="29">
        <v>684.43544380487333</v>
      </c>
      <c r="AW146" s="29">
        <v>1335.6873637800709</v>
      </c>
      <c r="AX146" s="29">
        <v>14419.742918146449</v>
      </c>
      <c r="AY146" s="29">
        <v>24252.227990261643</v>
      </c>
      <c r="AZ146" s="29">
        <v>52.992542112038798</v>
      </c>
      <c r="BA146" s="29">
        <v>3637.9119866130509</v>
      </c>
      <c r="BB146" s="29">
        <v>8242.4696966917745</v>
      </c>
      <c r="BC146" s="29">
        <v>5044.8874260579023</v>
      </c>
      <c r="BD146" s="29">
        <v>53986.63316010432</v>
      </c>
      <c r="BE146" s="29">
        <v>1478.1313308929264</v>
      </c>
      <c r="BF146" s="29">
        <v>431901.67860291892</v>
      </c>
      <c r="BG146" s="29">
        <v>7668.2486180338219</v>
      </c>
      <c r="BH146" s="29">
        <v>126363.98235049998</v>
      </c>
      <c r="BI146" s="29">
        <v>12849.371766175858</v>
      </c>
      <c r="BJ146" s="29">
        <v>47531.00362426824</v>
      </c>
      <c r="BK146" s="29">
        <v>1122.057358439052</v>
      </c>
      <c r="BL146" s="29">
        <v>8704.2959476543037</v>
      </c>
      <c r="BM146" s="29">
        <v>25931.470209832511</v>
      </c>
      <c r="BN146" s="29">
        <v>8913.8625108444467</v>
      </c>
      <c r="BO146" s="29">
        <v>8603.0505269083642</v>
      </c>
      <c r="BP146" s="29">
        <v>12062.211449024175</v>
      </c>
      <c r="BQ146" s="29">
        <v>4171.1325072265272</v>
      </c>
      <c r="BR146" s="29">
        <v>1857.9471044164741</v>
      </c>
      <c r="BS146" s="29">
        <v>0</v>
      </c>
      <c r="BT146" s="59">
        <f t="shared" si="10"/>
        <v>2052608.0661580178</v>
      </c>
      <c r="BU146" s="29">
        <v>-3228059.7989491038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8713604.0395639297</v>
      </c>
      <c r="CJ146" s="38">
        <f>SUM(BT146:CI146)</f>
        <v>7538152.3067728439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7473608.1696793651</v>
      </c>
      <c r="AI147" s="29">
        <v>384149.24232215679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7857757.4120015223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7857757.4120015223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-948102.1257379629</v>
      </c>
      <c r="D151" s="29">
        <v>4341.5659252740197</v>
      </c>
      <c r="E151" s="29">
        <v>6990.0797898029941</v>
      </c>
      <c r="F151" s="29">
        <v>6443.6304230801306</v>
      </c>
      <c r="G151" s="29">
        <v>199410.01802793817</v>
      </c>
      <c r="H151" s="29">
        <v>25594.673889413745</v>
      </c>
      <c r="I151" s="29">
        <v>-67974.349108527342</v>
      </c>
      <c r="J151" s="29">
        <v>7177.5870285067258</v>
      </c>
      <c r="K151" s="29">
        <v>12310.904861091474</v>
      </c>
      <c r="L151" s="29">
        <v>619.47001103364869</v>
      </c>
      <c r="M151" s="29">
        <v>22149.41371481814</v>
      </c>
      <c r="N151" s="29">
        <v>3265.3635157968429</v>
      </c>
      <c r="O151" s="29">
        <v>10007.526436361657</v>
      </c>
      <c r="P151" s="29">
        <v>17078.788934850094</v>
      </c>
      <c r="Q151" s="29">
        <v>4068.704739347203</v>
      </c>
      <c r="R151" s="29">
        <v>20424.083196033822</v>
      </c>
      <c r="S151" s="29">
        <v>9983.6316525178263</v>
      </c>
      <c r="T151" s="29">
        <v>13118.185207923852</v>
      </c>
      <c r="U151" s="29">
        <v>35615.438275688641</v>
      </c>
      <c r="V151" s="29">
        <v>3105.2105027325492</v>
      </c>
      <c r="W151" s="29">
        <v>4432.2663079112135</v>
      </c>
      <c r="X151" s="29">
        <v>10577.154664473823</v>
      </c>
      <c r="Y151" s="29">
        <v>7017.3211188020305</v>
      </c>
      <c r="Z151" s="29">
        <v>283425.9609333924</v>
      </c>
      <c r="AA151" s="29">
        <v>947.91750772782382</v>
      </c>
      <c r="AB151" s="29">
        <v>111791.50741674587</v>
      </c>
      <c r="AC151" s="29">
        <v>151101.40044211035</v>
      </c>
      <c r="AD151" s="29">
        <v>40554.569119913787</v>
      </c>
      <c r="AE151" s="29">
        <v>177715.64048289871</v>
      </c>
      <c r="AF151" s="29">
        <v>200732.77784124197</v>
      </c>
      <c r="AG151" s="29">
        <v>182506.92267972865</v>
      </c>
      <c r="AH151" s="29">
        <v>54233.477652398629</v>
      </c>
      <c r="AI151" s="29">
        <v>-107.63526254827143</v>
      </c>
      <c r="AJ151" s="29">
        <v>52223.533134261685</v>
      </c>
      <c r="AK151" s="29">
        <v>8133.4017221382646</v>
      </c>
      <c r="AL151" s="29">
        <v>770539.60514285055</v>
      </c>
      <c r="AM151" s="29">
        <v>20839.355156197325</v>
      </c>
      <c r="AN151" s="29">
        <v>6667.4460444871193</v>
      </c>
      <c r="AO151" s="29">
        <v>32448.545971971038</v>
      </c>
      <c r="AP151" s="29">
        <v>11027.828767411487</v>
      </c>
      <c r="AQ151" s="29">
        <v>51693.327078636437</v>
      </c>
      <c r="AR151" s="29">
        <v>23147.993563486445</v>
      </c>
      <c r="AS151" s="29">
        <v>21627.818640653859</v>
      </c>
      <c r="AT151" s="29">
        <v>4097.876462358754</v>
      </c>
      <c r="AU151" s="29">
        <v>80888.346639390875</v>
      </c>
      <c r="AV151" s="29">
        <v>61559.957827576334</v>
      </c>
      <c r="AW151" s="29">
        <v>78640.853754685653</v>
      </c>
      <c r="AX151" s="29">
        <v>16388.375635745113</v>
      </c>
      <c r="AY151" s="29">
        <v>21675.788811663111</v>
      </c>
      <c r="AZ151" s="29">
        <v>4398.7308869052813</v>
      </c>
      <c r="BA151" s="29">
        <v>10840.300422376626</v>
      </c>
      <c r="BB151" s="29">
        <v>25514.646918878891</v>
      </c>
      <c r="BC151" s="29">
        <v>12268.007843189233</v>
      </c>
      <c r="BD151" s="29">
        <v>35416.885444353029</v>
      </c>
      <c r="BE151" s="29">
        <v>4227.2602600980945</v>
      </c>
      <c r="BF151" s="29">
        <v>-28818.996339304802</v>
      </c>
      <c r="BG151" s="29">
        <v>39423.478037346038</v>
      </c>
      <c r="BH151" s="29">
        <v>157142.18299042177</v>
      </c>
      <c r="BI151" s="29">
        <v>2242.9671211966133</v>
      </c>
      <c r="BJ151" s="29">
        <v>121277.98268469766</v>
      </c>
      <c r="BK151" s="29">
        <v>8589.3418672945027</v>
      </c>
      <c r="BL151" s="29">
        <v>94907.559182316036</v>
      </c>
      <c r="BM151" s="29">
        <v>86601.359155265804</v>
      </c>
      <c r="BN151" s="29">
        <v>34512.67562369752</v>
      </c>
      <c r="BO151" s="29">
        <v>-6429.3960627003344</v>
      </c>
      <c r="BP151" s="29">
        <v>13023.209593536116</v>
      </c>
      <c r="BQ151" s="29">
        <v>12643.558185430558</v>
      </c>
      <c r="BR151" s="29">
        <v>23436.720423891136</v>
      </c>
      <c r="BS151" s="29">
        <v>0</v>
      </c>
      <c r="BT151" s="59">
        <f t="shared" ref="BT151:BT152" si="11">SUM(C151:BS151)</f>
        <v>2523375.6107829232</v>
      </c>
      <c r="BU151" s="29">
        <v>14475362.840227185</v>
      </c>
      <c r="BV151" s="29">
        <v>0</v>
      </c>
      <c r="BW151" s="29">
        <v>47867.130856951961</v>
      </c>
      <c r="BX151" s="29">
        <v>0</v>
      </c>
      <c r="BY151" s="29">
        <v>0</v>
      </c>
      <c r="BZ151" s="29">
        <v>400259.20371282811</v>
      </c>
      <c r="CA151" s="29">
        <v>220815.84096227001</v>
      </c>
      <c r="CB151" s="29">
        <v>0</v>
      </c>
      <c r="CC151" s="29">
        <v>698639.66066175827</v>
      </c>
      <c r="CD151" s="29">
        <v>0</v>
      </c>
      <c r="CE151" s="29">
        <v>0</v>
      </c>
      <c r="CF151" s="29">
        <v>0</v>
      </c>
      <c r="CG151" s="29">
        <v>0</v>
      </c>
      <c r="CH151" s="29">
        <v>-65470.064527954542</v>
      </c>
      <c r="CI151" s="29">
        <v>-3633291.902719568</v>
      </c>
      <c r="CJ151" s="38">
        <f>SUM(BT151:CI151)</f>
        <v>14667558.319956392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940.09187763528746</v>
      </c>
      <c r="D152" s="29">
        <v>199.59149685322191</v>
      </c>
      <c r="E152" s="29">
        <v>0</v>
      </c>
      <c r="F152" s="29">
        <v>186.69125314547165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70.332679557973549</v>
      </c>
      <c r="Y152" s="29">
        <v>0</v>
      </c>
      <c r="Z152" s="29">
        <v>0</v>
      </c>
      <c r="AA152" s="29">
        <v>0</v>
      </c>
      <c r="AB152" s="29">
        <v>20854.050917257857</v>
      </c>
      <c r="AC152" s="29">
        <v>93699.698506928675</v>
      </c>
      <c r="AD152" s="29">
        <v>-40.921523558581505</v>
      </c>
      <c r="AE152" s="29">
        <v>0</v>
      </c>
      <c r="AF152" s="29">
        <v>-88.848924619605626</v>
      </c>
      <c r="AG152" s="29">
        <v>314551.26184568438</v>
      </c>
      <c r="AH152" s="29">
        <v>-28.356010107942495</v>
      </c>
      <c r="AI152" s="29">
        <v>-333.61348649687437</v>
      </c>
      <c r="AJ152" s="29">
        <v>13632.092200397521</v>
      </c>
      <c r="AK152" s="29">
        <v>43755.422935879527</v>
      </c>
      <c r="AL152" s="29">
        <v>0</v>
      </c>
      <c r="AM152" s="29">
        <v>0</v>
      </c>
      <c r="AN152" s="29">
        <v>-48.916570684384048</v>
      </c>
      <c r="AO152" s="29">
        <v>5021.6633905084918</v>
      </c>
      <c r="AP152" s="29">
        <v>12.135286437492285</v>
      </c>
      <c r="AQ152" s="29">
        <v>322267.50655783463</v>
      </c>
      <c r="AR152" s="29">
        <v>165425.63824751732</v>
      </c>
      <c r="AS152" s="29">
        <v>104108.03695264718</v>
      </c>
      <c r="AT152" s="29">
        <v>0</v>
      </c>
      <c r="AU152" s="29">
        <v>193733.41612636199</v>
      </c>
      <c r="AV152" s="29">
        <v>315752.4508507651</v>
      </c>
      <c r="AW152" s="29">
        <v>383237.50164930825</v>
      </c>
      <c r="AX152" s="29">
        <v>1317.6313548873391</v>
      </c>
      <c r="AY152" s="29">
        <v>5292.520075500398</v>
      </c>
      <c r="AZ152" s="29">
        <v>20849.998562956294</v>
      </c>
      <c r="BA152" s="29">
        <v>52506.453007137294</v>
      </c>
      <c r="BB152" s="29">
        <v>114.97179479121372</v>
      </c>
      <c r="BC152" s="29">
        <v>10993.13993200903</v>
      </c>
      <c r="BD152" s="29">
        <v>2981.2912027591274</v>
      </c>
      <c r="BE152" s="29">
        <v>1538.7195664294277</v>
      </c>
      <c r="BF152" s="29">
        <v>9188.6663822019145</v>
      </c>
      <c r="BG152" s="29">
        <v>5650.0645441499164</v>
      </c>
      <c r="BH152" s="29">
        <v>1174586.5602954719</v>
      </c>
      <c r="BI152" s="29">
        <v>31444.838665533436</v>
      </c>
      <c r="BJ152" s="29">
        <v>729972.71037610166</v>
      </c>
      <c r="BK152" s="29">
        <v>3374.1573807833124</v>
      </c>
      <c r="BL152" s="29">
        <v>1020271.0835601725</v>
      </c>
      <c r="BM152" s="29">
        <v>612092.27707784041</v>
      </c>
      <c r="BN152" s="29">
        <v>70323.054605091791</v>
      </c>
      <c r="BO152" s="29">
        <v>54179.653931926281</v>
      </c>
      <c r="BP152" s="29">
        <v>142084.422578433</v>
      </c>
      <c r="BQ152" s="29">
        <v>-19.909189369141458</v>
      </c>
      <c r="BR152" s="29">
        <v>136.34634800259207</v>
      </c>
      <c r="BS152" s="29">
        <v>0</v>
      </c>
      <c r="BT152" s="59">
        <f t="shared" si="11"/>
        <v>5925785.5783120617</v>
      </c>
      <c r="BU152" s="29">
        <v>25132211.741282661</v>
      </c>
      <c r="BV152" s="29">
        <v>0</v>
      </c>
      <c r="BW152" s="29">
        <v>267265.46245140198</v>
      </c>
      <c r="BX152" s="29">
        <v>0</v>
      </c>
      <c r="BY152" s="29">
        <v>0</v>
      </c>
      <c r="BZ152" s="29">
        <v>2608132.7542683729</v>
      </c>
      <c r="CA152" s="29">
        <v>919180.26903017703</v>
      </c>
      <c r="CB152" s="29">
        <v>700554.83571716596</v>
      </c>
      <c r="CC152" s="29">
        <v>156239.66207686288</v>
      </c>
      <c r="CD152" s="29">
        <v>843297.95921327604</v>
      </c>
      <c r="CE152" s="29">
        <v>0</v>
      </c>
      <c r="CF152" s="29">
        <v>18041.962638697616</v>
      </c>
      <c r="CG152" s="29">
        <v>79366.054113482183</v>
      </c>
      <c r="CH152" s="29">
        <v>0</v>
      </c>
      <c r="CI152" s="29">
        <v>0</v>
      </c>
      <c r="CJ152" s="38">
        <f>SUM(BT152:CI152)</f>
        <v>36650076.279104158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22886851.783523764</v>
      </c>
      <c r="D153" s="62">
        <f t="shared" si="12"/>
        <v>828066.61153115344</v>
      </c>
      <c r="E153" s="62">
        <f t="shared" si="12"/>
        <v>1303565.9679487778</v>
      </c>
      <c r="F153" s="62">
        <f t="shared" si="12"/>
        <v>895510.85762040457</v>
      </c>
      <c r="G153" s="62">
        <f t="shared" si="12"/>
        <v>57180096.08180289</v>
      </c>
      <c r="H153" s="62">
        <f t="shared" si="12"/>
        <v>6020350.1626076708</v>
      </c>
      <c r="I153" s="62">
        <f t="shared" si="12"/>
        <v>3300931.1566799791</v>
      </c>
      <c r="J153" s="62">
        <f t="shared" si="12"/>
        <v>2867694.5994980754</v>
      </c>
      <c r="K153" s="62">
        <f t="shared" si="12"/>
        <v>2386759.9812941845</v>
      </c>
      <c r="L153" s="62">
        <f t="shared" si="12"/>
        <v>8746520.8424044531</v>
      </c>
      <c r="M153" s="62">
        <f t="shared" si="12"/>
        <v>5905514.5126874167</v>
      </c>
      <c r="N153" s="62">
        <f t="shared" si="12"/>
        <v>1567414.0163981398</v>
      </c>
      <c r="O153" s="62">
        <f t="shared" si="12"/>
        <v>3524889.2205490349</v>
      </c>
      <c r="P153" s="62">
        <f t="shared" si="12"/>
        <v>4095353.0623680362</v>
      </c>
      <c r="Q153" s="62">
        <f t="shared" si="12"/>
        <v>2851913.1337266299</v>
      </c>
      <c r="R153" s="62">
        <f t="shared" si="12"/>
        <v>5281768.8490587594</v>
      </c>
      <c r="S153" s="62">
        <f t="shared" si="12"/>
        <v>3181161.3667309936</v>
      </c>
      <c r="T153" s="62">
        <f t="shared" si="12"/>
        <v>2731845.6477965191</v>
      </c>
      <c r="U153" s="62">
        <f t="shared" si="12"/>
        <v>8798188.8109041695</v>
      </c>
      <c r="V153" s="62">
        <f t="shared" si="12"/>
        <v>1854554.9910946763</v>
      </c>
      <c r="W153" s="62">
        <f t="shared" si="12"/>
        <v>3124900.5520518986</v>
      </c>
      <c r="X153" s="62">
        <f t="shared" si="12"/>
        <v>4924183.7536982009</v>
      </c>
      <c r="Y153" s="62">
        <f t="shared" si="12"/>
        <v>1291269.2317508217</v>
      </c>
      <c r="Z153" s="62">
        <f t="shared" si="12"/>
        <v>5704352.0298883449</v>
      </c>
      <c r="AA153" s="62">
        <f t="shared" si="12"/>
        <v>407685.92233001685</v>
      </c>
      <c r="AB153" s="62">
        <f t="shared" si="12"/>
        <v>863244.33792433608</v>
      </c>
      <c r="AC153" s="62">
        <f t="shared" si="12"/>
        <v>27511484.039271075</v>
      </c>
      <c r="AD153" s="62">
        <f t="shared" si="12"/>
        <v>5286857.5335887428</v>
      </c>
      <c r="AE153" s="62">
        <f t="shared" si="12"/>
        <v>21931862.177889824</v>
      </c>
      <c r="AF153" s="62">
        <f t="shared" si="12"/>
        <v>5913355.4502989128</v>
      </c>
      <c r="AG153" s="62">
        <f t="shared" si="12"/>
        <v>9917954.3808873445</v>
      </c>
      <c r="AH153" s="62">
        <f t="shared" si="12"/>
        <v>10796157.736985978</v>
      </c>
      <c r="AI153" s="62">
        <f t="shared" ref="AI153:BN153" si="13">SUM(AI5:AI152)</f>
        <v>2601982.9840753502</v>
      </c>
      <c r="AJ153" s="62">
        <f t="shared" si="13"/>
        <v>2625184.9758174182</v>
      </c>
      <c r="AK153" s="62">
        <f t="shared" si="13"/>
        <v>617781.54674993386</v>
      </c>
      <c r="AL153" s="62">
        <f t="shared" si="13"/>
        <v>6249135.9705016827</v>
      </c>
      <c r="AM153" s="62">
        <f t="shared" si="13"/>
        <v>4111001.4935804438</v>
      </c>
      <c r="AN153" s="62">
        <f t="shared" si="13"/>
        <v>1120817.1615289957</v>
      </c>
      <c r="AO153" s="62">
        <f t="shared" si="13"/>
        <v>1524260.3857700091</v>
      </c>
      <c r="AP153" s="62">
        <f t="shared" si="13"/>
        <v>922370.70015718951</v>
      </c>
      <c r="AQ153" s="62">
        <f t="shared" si="13"/>
        <v>3700536.0521339611</v>
      </c>
      <c r="AR153" s="62">
        <f t="shared" si="13"/>
        <v>1502685.2800871714</v>
      </c>
      <c r="AS153" s="62">
        <f t="shared" si="13"/>
        <v>973497.35147068684</v>
      </c>
      <c r="AT153" s="62">
        <f t="shared" si="13"/>
        <v>295543.62556771428</v>
      </c>
      <c r="AU153" s="62">
        <f t="shared" si="13"/>
        <v>2500422.8724571518</v>
      </c>
      <c r="AV153" s="62">
        <f t="shared" si="13"/>
        <v>2482776.2828181749</v>
      </c>
      <c r="AW153" s="62">
        <f t="shared" si="13"/>
        <v>3741132.2375301598</v>
      </c>
      <c r="AX153" s="62">
        <f t="shared" si="13"/>
        <v>1370423.9548850555</v>
      </c>
      <c r="AY153" s="62">
        <f t="shared" si="13"/>
        <v>2058056.8445649848</v>
      </c>
      <c r="AZ153" s="62">
        <f t="shared" si="13"/>
        <v>320449.35520961747</v>
      </c>
      <c r="BA153" s="62">
        <f t="shared" si="13"/>
        <v>415282.70680111367</v>
      </c>
      <c r="BB153" s="62">
        <f t="shared" si="13"/>
        <v>2053057.5474397119</v>
      </c>
      <c r="BC153" s="62">
        <f t="shared" si="13"/>
        <v>888055.65203260549</v>
      </c>
      <c r="BD153" s="62">
        <f t="shared" si="13"/>
        <v>1812562.4121507646</v>
      </c>
      <c r="BE153" s="62">
        <f t="shared" si="13"/>
        <v>198518.38022702595</v>
      </c>
      <c r="BF153" s="62">
        <f t="shared" si="13"/>
        <v>1256414.7803132092</v>
      </c>
      <c r="BG153" s="62">
        <f t="shared" si="13"/>
        <v>2215559.8948378456</v>
      </c>
      <c r="BH153" s="62">
        <f t="shared" ref="BH153" si="14">SUM(BH5:BH152)</f>
        <v>9527121.622442821</v>
      </c>
      <c r="BI153" s="62">
        <f t="shared" si="13"/>
        <v>448943.0310317743</v>
      </c>
      <c r="BJ153" s="62">
        <f t="shared" si="13"/>
        <v>6144733.9462403292</v>
      </c>
      <c r="BK153" s="62">
        <f t="shared" si="13"/>
        <v>229288.67521648222</v>
      </c>
      <c r="BL153" s="62">
        <f t="shared" si="13"/>
        <v>5681810.1169979814</v>
      </c>
      <c r="BM153" s="62">
        <f t="shared" si="13"/>
        <v>4753159.3005110621</v>
      </c>
      <c r="BN153" s="62">
        <f t="shared" si="13"/>
        <v>1152732.4979816529</v>
      </c>
      <c r="BO153" s="62">
        <f t="shared" ref="BO153:BS153" si="15">SUM(BO5:BO152)</f>
        <v>803098.72791726817</v>
      </c>
      <c r="BP153" s="62">
        <f t="shared" si="15"/>
        <v>2468111.9751519021</v>
      </c>
      <c r="BQ153" s="62">
        <f t="shared" si="15"/>
        <v>736505.79641203873</v>
      </c>
      <c r="BR153" s="62">
        <f t="shared" si="15"/>
        <v>934298.66334150336</v>
      </c>
      <c r="BS153" s="62">
        <f t="shared" si="15"/>
        <v>0</v>
      </c>
      <c r="BT153" s="66">
        <f>SUM(C153:BS153)</f>
        <v>324319573.60474402</v>
      </c>
      <c r="BU153" s="62">
        <f t="shared" ref="BU153:CA153" si="16">+SUM(BU5:BU152)</f>
        <v>208187615.33141741</v>
      </c>
      <c r="BV153" s="62">
        <f t="shared" si="16"/>
        <v>5020436.8986274004</v>
      </c>
      <c r="BW153" s="62">
        <f t="shared" si="16"/>
        <v>4171546.6141432277</v>
      </c>
      <c r="BX153" s="62">
        <f t="shared" si="16"/>
        <v>65304757.871379524</v>
      </c>
      <c r="BY153" s="62">
        <f t="shared" si="16"/>
        <v>37280841.256428361</v>
      </c>
      <c r="BZ153" s="62">
        <f t="shared" si="16"/>
        <v>16483927.71447536</v>
      </c>
      <c r="CA153" s="62">
        <f t="shared" si="16"/>
        <v>12156193.778631344</v>
      </c>
      <c r="CB153" s="62">
        <f t="shared" ref="CB153:CJ153" si="17">+SUM(CB5:CB152)</f>
        <v>8626868.8422571197</v>
      </c>
      <c r="CC153" s="62">
        <f t="shared" si="17"/>
        <v>5854771.5574296908</v>
      </c>
      <c r="CD153" s="62">
        <f t="shared" si="17"/>
        <v>19634061.016415711</v>
      </c>
      <c r="CE153" s="62">
        <f t="shared" si="17"/>
        <v>-143581.81644803603</v>
      </c>
      <c r="CF153" s="62">
        <f t="shared" si="17"/>
        <v>5556418.4231622582</v>
      </c>
      <c r="CG153" s="62">
        <f t="shared" si="17"/>
        <v>521274.38567797554</v>
      </c>
      <c r="CH153" s="62">
        <f t="shared" si="17"/>
        <v>-1364103.1630297762</v>
      </c>
      <c r="CI153" s="62">
        <f t="shared" si="17"/>
        <v>141668949.02465758</v>
      </c>
      <c r="CJ153" s="62">
        <f t="shared" si="17"/>
        <v>853279551.33996928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15170456.815684382</v>
      </c>
      <c r="D154" s="81">
        <v>635461.30038558156</v>
      </c>
      <c r="E154" s="81">
        <v>2109471.1083800141</v>
      </c>
      <c r="F154" s="81">
        <v>1344199.2556990797</v>
      </c>
      <c r="G154" s="81">
        <v>15176744.577482328</v>
      </c>
      <c r="H154" s="81">
        <v>3906834.3713951148</v>
      </c>
      <c r="I154" s="81">
        <v>1675340.9654638073</v>
      </c>
      <c r="J154" s="81">
        <v>1530280.9137143372</v>
      </c>
      <c r="K154" s="81">
        <v>2325114.4734610678</v>
      </c>
      <c r="L154" s="81">
        <v>591486.22177454643</v>
      </c>
      <c r="M154" s="81">
        <v>3079477.8794854889</v>
      </c>
      <c r="N154" s="81">
        <v>1404999.3502287124</v>
      </c>
      <c r="O154" s="81">
        <v>2383028.5577363386</v>
      </c>
      <c r="P154" s="81">
        <v>3309745.665668868</v>
      </c>
      <c r="Q154" s="81">
        <v>1090453.5026261844</v>
      </c>
      <c r="R154" s="81">
        <v>3344785.662975953</v>
      </c>
      <c r="S154" s="81">
        <v>3434931.8065982447</v>
      </c>
      <c r="T154" s="81">
        <v>2020732.8360803211</v>
      </c>
      <c r="U154" s="81">
        <v>7893623.692897588</v>
      </c>
      <c r="V154" s="81">
        <v>1296516.846915097</v>
      </c>
      <c r="W154" s="81">
        <v>1943638.3055105172</v>
      </c>
      <c r="X154" s="81">
        <v>3746062.5601450065</v>
      </c>
      <c r="Y154" s="81">
        <v>1510049.4234052049</v>
      </c>
      <c r="Z154" s="81">
        <v>4150222.1653944254</v>
      </c>
      <c r="AA154" s="81">
        <v>613088.44763516495</v>
      </c>
      <c r="AB154" s="81">
        <v>1113377.6681998023</v>
      </c>
      <c r="AC154" s="81">
        <v>18507131.315626696</v>
      </c>
      <c r="AD154" s="81">
        <v>6469070.1804970689</v>
      </c>
      <c r="AE154" s="81">
        <v>22358676.98358231</v>
      </c>
      <c r="AF154" s="81">
        <v>16800771.933480103</v>
      </c>
      <c r="AG154" s="81">
        <v>7147969.4859259091</v>
      </c>
      <c r="AH154" s="81">
        <v>5398170.3808055483</v>
      </c>
      <c r="AI154" s="81">
        <v>1874598.0111627155</v>
      </c>
      <c r="AJ154" s="81">
        <v>2011623.1892126477</v>
      </c>
      <c r="AK154" s="81">
        <v>2093193.3725056755</v>
      </c>
      <c r="AL154" s="81">
        <v>5030768.2387245428</v>
      </c>
      <c r="AM154" s="81">
        <v>2716060.4205431365</v>
      </c>
      <c r="AN154" s="81">
        <v>1178782.4132522098</v>
      </c>
      <c r="AO154" s="81">
        <v>2976378.1317456877</v>
      </c>
      <c r="AP154" s="81">
        <v>1843590.555112547</v>
      </c>
      <c r="AQ154" s="81">
        <v>13354906.646047112</v>
      </c>
      <c r="AR154" s="81">
        <v>2834586.377895928</v>
      </c>
      <c r="AS154" s="81">
        <v>292574.99982895982</v>
      </c>
      <c r="AT154" s="81">
        <v>338806.50554158981</v>
      </c>
      <c r="AU154" s="81">
        <v>5339417.2139898669</v>
      </c>
      <c r="AV154" s="81">
        <v>9847576.6705684252</v>
      </c>
      <c r="AW154" s="81">
        <v>15702281.213770706</v>
      </c>
      <c r="AX154" s="81">
        <v>4212731.7241846938</v>
      </c>
      <c r="AY154" s="81">
        <v>3964329.0441224221</v>
      </c>
      <c r="AZ154" s="81">
        <v>424595.73498547444</v>
      </c>
      <c r="BA154" s="81">
        <v>1581891.0593256396</v>
      </c>
      <c r="BB154" s="81">
        <v>1115147.1684138859</v>
      </c>
      <c r="BC154" s="81">
        <v>615790.02619879157</v>
      </c>
      <c r="BD154" s="81">
        <v>873161.55937843258</v>
      </c>
      <c r="BE154" s="81">
        <v>360635.88095520495</v>
      </c>
      <c r="BF154" s="81">
        <v>582734.53447409812</v>
      </c>
      <c r="BG154" s="81">
        <v>1854865.0413574176</v>
      </c>
      <c r="BH154" s="81">
        <v>27465305.787026182</v>
      </c>
      <c r="BI154" s="81">
        <v>610637.45439419313</v>
      </c>
      <c r="BJ154" s="81">
        <v>21475889.59438625</v>
      </c>
      <c r="BK154" s="81">
        <v>274295.78597849992</v>
      </c>
      <c r="BL154" s="81">
        <v>16861654.467487432</v>
      </c>
      <c r="BM154" s="81">
        <v>18932387.434695244</v>
      </c>
      <c r="BN154" s="81">
        <v>3608725.4869874022</v>
      </c>
      <c r="BO154" s="81">
        <v>1250527.5479609142</v>
      </c>
      <c r="BP154" s="81">
        <v>3276325.627260068</v>
      </c>
      <c r="BQ154" s="81">
        <v>740117.93273441575</v>
      </c>
      <c r="BR154" s="81">
        <v>1685725.3583127037</v>
      </c>
      <c r="BS154" s="81">
        <v>1006437.2382262228</v>
      </c>
      <c r="BT154" s="67">
        <f>SUM(C154:BS154)</f>
        <v>343690970.10360831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38057308.599208146</v>
      </c>
      <c r="D157" s="7">
        <f t="shared" ref="D157:BO157" si="18">+SUM(D153:D156)</f>
        <v>1463527.9119167351</v>
      </c>
      <c r="E157" s="7">
        <f t="shared" si="18"/>
        <v>3413037.0763287917</v>
      </c>
      <c r="F157" s="7">
        <f t="shared" si="18"/>
        <v>2239710.1133194845</v>
      </c>
      <c r="G157" s="7">
        <f t="shared" si="18"/>
        <v>72356840.659285218</v>
      </c>
      <c r="H157" s="7">
        <f t="shared" si="18"/>
        <v>9927184.5340027846</v>
      </c>
      <c r="I157" s="7">
        <f t="shared" si="18"/>
        <v>4976272.1221437864</v>
      </c>
      <c r="J157" s="7">
        <f t="shared" si="18"/>
        <v>4397975.5132124126</v>
      </c>
      <c r="K157" s="7">
        <f t="shared" si="18"/>
        <v>4711874.4547552522</v>
      </c>
      <c r="L157" s="7">
        <f t="shared" si="18"/>
        <v>9338007.0641789995</v>
      </c>
      <c r="M157" s="7">
        <f t="shared" si="18"/>
        <v>8984992.3921729065</v>
      </c>
      <c r="N157" s="7">
        <f t="shared" si="18"/>
        <v>2972413.3666268522</v>
      </c>
      <c r="O157" s="7">
        <f t="shared" si="18"/>
        <v>5907917.778285373</v>
      </c>
      <c r="P157" s="7">
        <f t="shared" si="18"/>
        <v>7405098.7280369047</v>
      </c>
      <c r="Q157" s="7">
        <f t="shared" si="18"/>
        <v>3942366.6363528143</v>
      </c>
      <c r="R157" s="7">
        <f t="shared" si="18"/>
        <v>8626554.5120347124</v>
      </c>
      <c r="S157" s="7">
        <f t="shared" si="18"/>
        <v>6616093.1733292378</v>
      </c>
      <c r="T157" s="7">
        <f t="shared" si="18"/>
        <v>4752578.4838768402</v>
      </c>
      <c r="U157" s="7">
        <f t="shared" si="18"/>
        <v>16691812.503801757</v>
      </c>
      <c r="V157" s="7">
        <f t="shared" si="18"/>
        <v>3151071.8380097733</v>
      </c>
      <c r="W157" s="7">
        <f t="shared" si="18"/>
        <v>5068538.8575624153</v>
      </c>
      <c r="X157" s="7">
        <f t="shared" si="18"/>
        <v>8670246.3138432074</v>
      </c>
      <c r="Y157" s="7">
        <f t="shared" si="18"/>
        <v>2801318.6551560266</v>
      </c>
      <c r="Z157" s="7">
        <f t="shared" si="18"/>
        <v>9854574.1952827703</v>
      </c>
      <c r="AA157" s="7">
        <f t="shared" si="18"/>
        <v>1020774.3699651818</v>
      </c>
      <c r="AB157" s="7">
        <f t="shared" si="18"/>
        <v>1976622.0061241384</v>
      </c>
      <c r="AC157" s="7">
        <f t="shared" si="18"/>
        <v>46018615.354897767</v>
      </c>
      <c r="AD157" s="7">
        <f t="shared" si="18"/>
        <v>11755927.714085812</v>
      </c>
      <c r="AE157" s="7">
        <f t="shared" si="18"/>
        <v>44290539.161472134</v>
      </c>
      <c r="AF157" s="7">
        <f t="shared" si="18"/>
        <v>22714127.383779015</v>
      </c>
      <c r="AG157" s="7">
        <f t="shared" si="18"/>
        <v>17065923.866813254</v>
      </c>
      <c r="AH157" s="7">
        <f t="shared" si="18"/>
        <v>16194328.117791526</v>
      </c>
      <c r="AI157" s="7">
        <f t="shared" si="18"/>
        <v>4476580.9952380657</v>
      </c>
      <c r="AJ157" s="7">
        <f t="shared" si="18"/>
        <v>4636808.1650300659</v>
      </c>
      <c r="AK157" s="7">
        <f t="shared" si="18"/>
        <v>2710974.9192556096</v>
      </c>
      <c r="AL157" s="7">
        <f t="shared" si="18"/>
        <v>11279904.209226225</v>
      </c>
      <c r="AM157" s="7">
        <f t="shared" si="18"/>
        <v>6827061.9141235799</v>
      </c>
      <c r="AN157" s="7">
        <f t="shared" si="18"/>
        <v>2299599.5747812055</v>
      </c>
      <c r="AO157" s="7">
        <f t="shared" si="18"/>
        <v>4500638.5175156966</v>
      </c>
      <c r="AP157" s="7">
        <f t="shared" si="18"/>
        <v>2765961.2552697365</v>
      </c>
      <c r="AQ157" s="7">
        <f t="shared" si="18"/>
        <v>17055442.698181074</v>
      </c>
      <c r="AR157" s="7">
        <f t="shared" si="18"/>
        <v>4337271.6579830991</v>
      </c>
      <c r="AS157" s="7">
        <f t="shared" si="18"/>
        <v>1266072.3512996468</v>
      </c>
      <c r="AT157" s="7">
        <f t="shared" si="18"/>
        <v>634350.13110930403</v>
      </c>
      <c r="AU157" s="7">
        <f t="shared" si="18"/>
        <v>7839840.0864470191</v>
      </c>
      <c r="AV157" s="7">
        <f t="shared" si="18"/>
        <v>12330352.953386601</v>
      </c>
      <c r="AW157" s="7">
        <f t="shared" si="18"/>
        <v>19443413.451300867</v>
      </c>
      <c r="AX157" s="7">
        <f t="shared" si="18"/>
        <v>5583155.6790697491</v>
      </c>
      <c r="AY157" s="7">
        <f t="shared" si="18"/>
        <v>6022385.8886874067</v>
      </c>
      <c r="AZ157" s="7">
        <f t="shared" si="18"/>
        <v>745045.09019509191</v>
      </c>
      <c r="BA157" s="7">
        <f t="shared" si="18"/>
        <v>1997173.7661267533</v>
      </c>
      <c r="BB157" s="7">
        <f t="shared" si="18"/>
        <v>3168204.715853598</v>
      </c>
      <c r="BC157" s="7">
        <f t="shared" si="18"/>
        <v>1503845.6782313972</v>
      </c>
      <c r="BD157" s="7">
        <f t="shared" si="18"/>
        <v>2685723.9715291969</v>
      </c>
      <c r="BE157" s="7">
        <f t="shared" si="18"/>
        <v>559154.2611822309</v>
      </c>
      <c r="BF157" s="7">
        <f t="shared" si="18"/>
        <v>1839149.3147873073</v>
      </c>
      <c r="BG157" s="7">
        <f t="shared" si="18"/>
        <v>4070424.9361952632</v>
      </c>
      <c r="BH157" s="7">
        <f t="shared" ref="BH157" si="19">+SUM(BH153:BH156)</f>
        <v>36992427.409469001</v>
      </c>
      <c r="BI157" s="7">
        <f t="shared" si="18"/>
        <v>1059580.4854259675</v>
      </c>
      <c r="BJ157" s="7">
        <f t="shared" si="18"/>
        <v>27620623.540626578</v>
      </c>
      <c r="BK157" s="7">
        <f t="shared" si="18"/>
        <v>503584.46119498217</v>
      </c>
      <c r="BL157" s="7">
        <f t="shared" si="18"/>
        <v>22543464.584485412</v>
      </c>
      <c r="BM157" s="7">
        <f t="shared" si="18"/>
        <v>23685546.735206306</v>
      </c>
      <c r="BN157" s="7">
        <f t="shared" si="18"/>
        <v>4761457.9849690553</v>
      </c>
      <c r="BO157" s="7">
        <f t="shared" si="18"/>
        <v>2053626.2758781824</v>
      </c>
      <c r="BP157" s="7">
        <f t="shared" ref="BP157:BS157" si="20">+SUM(BP153:BP156)</f>
        <v>5744437.6024119705</v>
      </c>
      <c r="BQ157" s="7">
        <f t="shared" si="20"/>
        <v>1476623.7291464545</v>
      </c>
      <c r="BR157" s="7">
        <f t="shared" si="20"/>
        <v>2620024.0216542073</v>
      </c>
      <c r="BS157" s="7">
        <f t="shared" si="20"/>
        <v>1006437.2382262228</v>
      </c>
      <c r="BT157" s="80">
        <f>SUM(C157:BS157)</f>
        <v>668010543.70835233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1981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1430487.1676765196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20.645655404500157</v>
      </c>
      <c r="O5" s="29">
        <v>0</v>
      </c>
      <c r="P5" s="29">
        <v>0</v>
      </c>
      <c r="Q5" s="29">
        <v>0</v>
      </c>
      <c r="R5" s="29">
        <v>4.1990289864115358</v>
      </c>
      <c r="S5" s="29">
        <v>12.414875993062877</v>
      </c>
      <c r="T5" s="29">
        <v>0</v>
      </c>
      <c r="U5" s="29">
        <v>0</v>
      </c>
      <c r="V5" s="29">
        <v>0</v>
      </c>
      <c r="W5" s="29">
        <v>0</v>
      </c>
      <c r="X5" s="29">
        <v>8173.0137319885835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2304.2775640991658</v>
      </c>
      <c r="AE5" s="29">
        <v>153203.8649026058</v>
      </c>
      <c r="AF5" s="29">
        <v>452569.58022522624</v>
      </c>
      <c r="AG5" s="29">
        <v>260748.53554624569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5.1699425960842804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91166.299884245964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218.6296829908585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163964.7039881692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138632.76816972933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621.23351020890232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735.07470927702639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12503.463306953474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6367.7713839320531</v>
      </c>
      <c r="Y8" s="29">
        <v>10.20694014146228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63823.08900308294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13788883.931245895</v>
      </c>
      <c r="D9" s="29">
        <v>786365.31443453534</v>
      </c>
      <c r="E9" s="29">
        <v>1144958.7726470013</v>
      </c>
      <c r="F9" s="29">
        <v>750525.96969542652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6.5741547966588252</v>
      </c>
      <c r="O9" s="29">
        <v>0</v>
      </c>
      <c r="P9" s="29">
        <v>0</v>
      </c>
      <c r="Q9" s="29">
        <v>0</v>
      </c>
      <c r="R9" s="29">
        <v>17.896241510748101</v>
      </c>
      <c r="S9" s="29">
        <v>7354.1171974682939</v>
      </c>
      <c r="T9" s="29">
        <v>408.97855017226777</v>
      </c>
      <c r="U9" s="29">
        <v>0</v>
      </c>
      <c r="V9" s="29">
        <v>0</v>
      </c>
      <c r="W9" s="29">
        <v>0</v>
      </c>
      <c r="X9" s="29">
        <v>21366.29769939274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187614.22592582711</v>
      </c>
      <c r="AG9" s="29">
        <v>260.78328139415839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78.472743458568317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1859847.5193578643</v>
      </c>
      <c r="H10" s="29">
        <v>129018.26470827972</v>
      </c>
      <c r="I10" s="29">
        <v>0</v>
      </c>
      <c r="J10" s="29">
        <v>0</v>
      </c>
      <c r="K10" s="29">
        <v>444.11285020368177</v>
      </c>
      <c r="L10" s="29">
        <v>0</v>
      </c>
      <c r="M10" s="29">
        <v>0</v>
      </c>
      <c r="N10" s="29">
        <v>430416.79031207919</v>
      </c>
      <c r="O10" s="29">
        <v>275807.698493</v>
      </c>
      <c r="P10" s="29">
        <v>0</v>
      </c>
      <c r="Q10" s="29">
        <v>259.83966579810237</v>
      </c>
      <c r="R10" s="29">
        <v>270.46704873557684</v>
      </c>
      <c r="S10" s="29">
        <v>13809.152498685657</v>
      </c>
      <c r="T10" s="29">
        <v>513.46651716424253</v>
      </c>
      <c r="U10" s="29">
        <v>0</v>
      </c>
      <c r="V10" s="29">
        <v>0</v>
      </c>
      <c r="W10" s="29">
        <v>0</v>
      </c>
      <c r="X10" s="29">
        <v>8888.2562268809525</v>
      </c>
      <c r="Y10" s="29">
        <v>0</v>
      </c>
      <c r="Z10" s="29">
        <v>0</v>
      </c>
      <c r="AA10" s="29">
        <v>83.628893624293354</v>
      </c>
      <c r="AB10" s="29">
        <v>0</v>
      </c>
      <c r="AC10" s="29">
        <v>0</v>
      </c>
      <c r="AD10" s="29">
        <v>0</v>
      </c>
      <c r="AE10" s="29">
        <v>41859.220143143757</v>
      </c>
      <c r="AF10" s="29">
        <v>1166.4749058646648</v>
      </c>
      <c r="AG10" s="29">
        <v>1107.0804570841378</v>
      </c>
      <c r="AH10" s="29">
        <v>0</v>
      </c>
      <c r="AI10" s="29">
        <v>0</v>
      </c>
      <c r="AJ10" s="29">
        <v>15565.520956804834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1963.4304096997146</v>
      </c>
      <c r="AR10" s="29">
        <v>17234.903853568179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11.070227736374928</v>
      </c>
      <c r="I11" s="29">
        <v>0</v>
      </c>
      <c r="J11" s="29">
        <v>0</v>
      </c>
      <c r="K11" s="29">
        <v>147530.6245656356</v>
      </c>
      <c r="L11" s="29">
        <v>0</v>
      </c>
      <c r="M11" s="29">
        <v>0</v>
      </c>
      <c r="N11" s="29">
        <v>83930.14541908016</v>
      </c>
      <c r="O11" s="29">
        <v>106.46397900266895</v>
      </c>
      <c r="P11" s="29">
        <v>0</v>
      </c>
      <c r="Q11" s="29">
        <v>58820.696582340941</v>
      </c>
      <c r="R11" s="29">
        <v>28538.416959088056</v>
      </c>
      <c r="S11" s="29">
        <v>3047.3500998327372</v>
      </c>
      <c r="T11" s="29">
        <v>0</v>
      </c>
      <c r="U11" s="29">
        <v>0</v>
      </c>
      <c r="V11" s="29">
        <v>0</v>
      </c>
      <c r="W11" s="29">
        <v>0</v>
      </c>
      <c r="X11" s="29">
        <v>4103.1966417846861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9662.5249652656712</v>
      </c>
      <c r="AE11" s="29">
        <v>0</v>
      </c>
      <c r="AF11" s="29">
        <v>474.41005928190049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691.75693026605427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12.525060130334898</v>
      </c>
      <c r="O12" s="29">
        <v>2.2295300499972908</v>
      </c>
      <c r="P12" s="29">
        <v>0</v>
      </c>
      <c r="Q12" s="29">
        <v>1121.3119823015315</v>
      </c>
      <c r="R12" s="29">
        <v>208.68039539259135</v>
      </c>
      <c r="S12" s="29">
        <v>39677.813534760549</v>
      </c>
      <c r="T12" s="29">
        <v>0</v>
      </c>
      <c r="U12" s="29">
        <v>0</v>
      </c>
      <c r="V12" s="29">
        <v>0</v>
      </c>
      <c r="W12" s="29">
        <v>0</v>
      </c>
      <c r="X12" s="29">
        <v>4493.5554132635225</v>
      </c>
      <c r="Y12" s="29">
        <v>0</v>
      </c>
      <c r="Z12" s="29">
        <v>0</v>
      </c>
      <c r="AA12" s="29">
        <v>1089.6458178078574</v>
      </c>
      <c r="AB12" s="29">
        <v>0</v>
      </c>
      <c r="AC12" s="29">
        <v>0</v>
      </c>
      <c r="AD12" s="29">
        <v>0</v>
      </c>
      <c r="AE12" s="29">
        <v>16430.146141406942</v>
      </c>
      <c r="AF12" s="29">
        <v>0</v>
      </c>
      <c r="AG12" s="29">
        <v>3006.8367292922972</v>
      </c>
      <c r="AH12" s="29">
        <v>0</v>
      </c>
      <c r="AI12" s="29">
        <v>0</v>
      </c>
      <c r="AJ12" s="29">
        <v>24562.963037058158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77566.510489795372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359.63210307164076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6.0519048589683937</v>
      </c>
      <c r="O13" s="29">
        <v>42.548597637866216</v>
      </c>
      <c r="P13" s="29">
        <v>0</v>
      </c>
      <c r="Q13" s="29">
        <v>0</v>
      </c>
      <c r="R13" s="29">
        <v>150.26225735551157</v>
      </c>
      <c r="S13" s="29">
        <v>2744.9937573855968</v>
      </c>
      <c r="T13" s="29">
        <v>0</v>
      </c>
      <c r="U13" s="29">
        <v>0</v>
      </c>
      <c r="V13" s="29">
        <v>0</v>
      </c>
      <c r="W13" s="29">
        <v>0</v>
      </c>
      <c r="X13" s="29">
        <v>5670.8543489048425</v>
      </c>
      <c r="Y13" s="29">
        <v>0</v>
      </c>
      <c r="Z13" s="29">
        <v>0</v>
      </c>
      <c r="AA13" s="29">
        <v>73734.033995437479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16.597801563901292</v>
      </c>
      <c r="AH13" s="29">
        <v>0</v>
      </c>
      <c r="AI13" s="29">
        <v>0</v>
      </c>
      <c r="AJ13" s="29">
        <v>202539.6451322388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69.025167677602568</v>
      </c>
      <c r="AR13" s="29">
        <v>44.596472659215841</v>
      </c>
      <c r="AS13" s="29">
        <v>0</v>
      </c>
      <c r="AT13" s="29">
        <v>3016.8722747339671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2081990.2686139748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1210819.2956103107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7496.0474597607536</v>
      </c>
      <c r="D15" s="29">
        <v>1981.0881055399338</v>
      </c>
      <c r="E15" s="29">
        <v>0</v>
      </c>
      <c r="F15" s="29">
        <v>0</v>
      </c>
      <c r="G15" s="29">
        <v>7167.5923840586074</v>
      </c>
      <c r="H15" s="29">
        <v>0</v>
      </c>
      <c r="I15" s="29">
        <v>0</v>
      </c>
      <c r="J15" s="29">
        <v>0</v>
      </c>
      <c r="K15" s="29">
        <v>31403.586969504795</v>
      </c>
      <c r="L15" s="29">
        <v>0</v>
      </c>
      <c r="M15" s="29">
        <v>0</v>
      </c>
      <c r="N15" s="29">
        <v>2152.7459320283465</v>
      </c>
      <c r="O15" s="29">
        <v>10341.827726922205</v>
      </c>
      <c r="P15" s="29">
        <v>7.3358115015768703</v>
      </c>
      <c r="Q15" s="29">
        <v>34.631509568696977</v>
      </c>
      <c r="R15" s="29">
        <v>99.022798814875713</v>
      </c>
      <c r="S15" s="29">
        <v>200278.67783395623</v>
      </c>
      <c r="T15" s="29">
        <v>499.82424655102602</v>
      </c>
      <c r="U15" s="29">
        <v>0</v>
      </c>
      <c r="V15" s="29">
        <v>0</v>
      </c>
      <c r="W15" s="29">
        <v>0</v>
      </c>
      <c r="X15" s="29">
        <v>17541.276195167826</v>
      </c>
      <c r="Y15" s="29">
        <v>0</v>
      </c>
      <c r="Z15" s="29">
        <v>0</v>
      </c>
      <c r="AA15" s="29">
        <v>122.37849282905098</v>
      </c>
      <c r="AB15" s="29">
        <v>0</v>
      </c>
      <c r="AC15" s="29">
        <v>0</v>
      </c>
      <c r="AD15" s="29">
        <v>0</v>
      </c>
      <c r="AE15" s="29">
        <v>29622.883506686583</v>
      </c>
      <c r="AF15" s="29">
        <v>128932.30427672165</v>
      </c>
      <c r="AG15" s="29">
        <v>0</v>
      </c>
      <c r="AH15" s="29">
        <v>0</v>
      </c>
      <c r="AI15" s="29">
        <v>0</v>
      </c>
      <c r="AJ15" s="29">
        <v>1224.4864685898685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201412.48439721993</v>
      </c>
      <c r="AR15" s="29">
        <v>66.774374097881591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4747.6725152598847</v>
      </c>
      <c r="D16" s="29">
        <v>0</v>
      </c>
      <c r="E16" s="29">
        <v>4998.5932229156324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1.1026068471684196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985.17467090467289</v>
      </c>
      <c r="T16" s="29">
        <v>104038.18462218327</v>
      </c>
      <c r="U16" s="29">
        <v>0</v>
      </c>
      <c r="V16" s="29">
        <v>0</v>
      </c>
      <c r="W16" s="29">
        <v>0</v>
      </c>
      <c r="X16" s="29">
        <v>4620.9306053794289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7654.3651879122826</v>
      </c>
      <c r="AG16" s="29">
        <v>0</v>
      </c>
      <c r="AH16" s="29">
        <v>0</v>
      </c>
      <c r="AI16" s="29">
        <v>0</v>
      </c>
      <c r="AJ16" s="29">
        <v>7.6705926408589846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8900.7984316780676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2084.451135270996</v>
      </c>
      <c r="H17" s="29">
        <v>211.48003704185035</v>
      </c>
      <c r="I17" s="29">
        <v>0</v>
      </c>
      <c r="J17" s="29">
        <v>0</v>
      </c>
      <c r="K17" s="29">
        <v>4581.845767142403</v>
      </c>
      <c r="L17" s="29">
        <v>0</v>
      </c>
      <c r="M17" s="29">
        <v>0</v>
      </c>
      <c r="N17" s="29">
        <v>15381.951329922433</v>
      </c>
      <c r="O17" s="29">
        <v>7050.2057425434978</v>
      </c>
      <c r="P17" s="29">
        <v>191.94442660902195</v>
      </c>
      <c r="Q17" s="29">
        <v>19840.959069347249</v>
      </c>
      <c r="R17" s="29">
        <v>53536.80037970368</v>
      </c>
      <c r="S17" s="29">
        <v>53887.494384248341</v>
      </c>
      <c r="T17" s="29">
        <v>30.034746146968928</v>
      </c>
      <c r="U17" s="29">
        <v>0</v>
      </c>
      <c r="V17" s="29">
        <v>0</v>
      </c>
      <c r="W17" s="29">
        <v>52.774983625263388</v>
      </c>
      <c r="X17" s="29">
        <v>8163.4984109812649</v>
      </c>
      <c r="Y17" s="29">
        <v>0</v>
      </c>
      <c r="Z17" s="29">
        <v>0</v>
      </c>
      <c r="AA17" s="29">
        <v>511.55552639324208</v>
      </c>
      <c r="AB17" s="29">
        <v>0</v>
      </c>
      <c r="AC17" s="29">
        <v>0</v>
      </c>
      <c r="AD17" s="29">
        <v>18.747563007136399</v>
      </c>
      <c r="AE17" s="29">
        <v>4562.8084139078355</v>
      </c>
      <c r="AF17" s="29">
        <v>691.62442653439257</v>
      </c>
      <c r="AG17" s="29">
        <v>15.058912460303095</v>
      </c>
      <c r="AH17" s="29">
        <v>0</v>
      </c>
      <c r="AI17" s="29">
        <v>0</v>
      </c>
      <c r="AJ17" s="29">
        <v>7514.3954100788005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7717.4004037981431</v>
      </c>
      <c r="AR17" s="29">
        <v>121.07403043443152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16343.255435428044</v>
      </c>
      <c r="L18" s="29">
        <v>0</v>
      </c>
      <c r="M18" s="29">
        <v>0</v>
      </c>
      <c r="N18" s="29">
        <v>261241.22004544182</v>
      </c>
      <c r="O18" s="29">
        <v>26.274019288546381</v>
      </c>
      <c r="P18" s="29">
        <v>0</v>
      </c>
      <c r="Q18" s="29">
        <v>43070.403282863554</v>
      </c>
      <c r="R18" s="29">
        <v>852.66519806309225</v>
      </c>
      <c r="S18" s="29">
        <v>336.10391716539073</v>
      </c>
      <c r="T18" s="29">
        <v>0</v>
      </c>
      <c r="U18" s="29">
        <v>0</v>
      </c>
      <c r="V18" s="29">
        <v>0</v>
      </c>
      <c r="W18" s="29">
        <v>0</v>
      </c>
      <c r="X18" s="29">
        <v>7787.2856922073688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285.95493641318581</v>
      </c>
      <c r="AF18" s="29">
        <v>17937.147970633152</v>
      </c>
      <c r="AG18" s="29">
        <v>0</v>
      </c>
      <c r="AH18" s="29">
        <v>0</v>
      </c>
      <c r="AI18" s="29">
        <v>0</v>
      </c>
      <c r="AJ18" s="29">
        <v>181.27616846937124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168.26530505994549</v>
      </c>
      <c r="AR18" s="29">
        <v>-153.51522865616755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1.9972395503496811</v>
      </c>
      <c r="L19" s="29">
        <v>0</v>
      </c>
      <c r="M19" s="29">
        <v>0</v>
      </c>
      <c r="N19" s="29">
        <v>6325.4924104764077</v>
      </c>
      <c r="O19" s="29">
        <v>18.919654541906183</v>
      </c>
      <c r="P19" s="29">
        <v>95.964358303006662</v>
      </c>
      <c r="Q19" s="29">
        <v>130.06425668120031</v>
      </c>
      <c r="R19" s="29">
        <v>268.39491192761892</v>
      </c>
      <c r="S19" s="29">
        <v>4330.7811592034832</v>
      </c>
      <c r="T19" s="29">
        <v>0</v>
      </c>
      <c r="U19" s="29">
        <v>0</v>
      </c>
      <c r="V19" s="29">
        <v>0</v>
      </c>
      <c r="W19" s="29">
        <v>0</v>
      </c>
      <c r="X19" s="29">
        <v>2321.5661523315712</v>
      </c>
      <c r="Y19" s="29">
        <v>0</v>
      </c>
      <c r="Z19" s="29">
        <v>0</v>
      </c>
      <c r="AA19" s="29">
        <v>126.35641943353058</v>
      </c>
      <c r="AB19" s="29">
        <v>0</v>
      </c>
      <c r="AC19" s="29">
        <v>0</v>
      </c>
      <c r="AD19" s="29">
        <v>133.92036843476589</v>
      </c>
      <c r="AE19" s="29">
        <v>469.31563586953104</v>
      </c>
      <c r="AF19" s="29">
        <v>0</v>
      </c>
      <c r="AG19" s="29">
        <v>0</v>
      </c>
      <c r="AH19" s="29">
        <v>0</v>
      </c>
      <c r="AI19" s="29">
        <v>0</v>
      </c>
      <c r="AJ19" s="29">
        <v>339.96085175287857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-25295.211933271155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364.95693170381116</v>
      </c>
      <c r="H20" s="29">
        <v>0</v>
      </c>
      <c r="I20" s="29">
        <v>0</v>
      </c>
      <c r="J20" s="29">
        <v>0</v>
      </c>
      <c r="K20" s="29">
        <v>1064.9401817605137</v>
      </c>
      <c r="L20" s="29">
        <v>0</v>
      </c>
      <c r="M20" s="29">
        <v>0</v>
      </c>
      <c r="N20" s="29">
        <v>21873.02200194887</v>
      </c>
      <c r="O20" s="29">
        <v>2964.9962927065581</v>
      </c>
      <c r="P20" s="29">
        <v>4720.5167135335723</v>
      </c>
      <c r="Q20" s="29">
        <v>21083.851511026605</v>
      </c>
      <c r="R20" s="29">
        <v>26265.111939034632</v>
      </c>
      <c r="S20" s="29">
        <v>25336.696033621538</v>
      </c>
      <c r="T20" s="29">
        <v>103.58817504698862</v>
      </c>
      <c r="U20" s="29">
        <v>0</v>
      </c>
      <c r="V20" s="29">
        <v>0</v>
      </c>
      <c r="W20" s="29">
        <v>0</v>
      </c>
      <c r="X20" s="29">
        <v>16312.057333064949</v>
      </c>
      <c r="Y20" s="29">
        <v>0</v>
      </c>
      <c r="Z20" s="29">
        <v>0</v>
      </c>
      <c r="AA20" s="29">
        <v>6039.0985209974497</v>
      </c>
      <c r="AB20" s="29">
        <v>0</v>
      </c>
      <c r="AC20" s="29">
        <v>0</v>
      </c>
      <c r="AD20" s="29">
        <v>4449.6675734898208</v>
      </c>
      <c r="AE20" s="29">
        <v>7712.7730392953181</v>
      </c>
      <c r="AF20" s="29">
        <v>0</v>
      </c>
      <c r="AG20" s="29">
        <v>37.49129201981556</v>
      </c>
      <c r="AH20" s="29">
        <v>0</v>
      </c>
      <c r="AI20" s="29">
        <v>0</v>
      </c>
      <c r="AJ20" s="29">
        <v>529.90565111137209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1375.9037391890884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3722.3861523238093</v>
      </c>
      <c r="I21" s="29">
        <v>0</v>
      </c>
      <c r="J21" s="29">
        <v>0</v>
      </c>
      <c r="K21" s="29">
        <v>360.01812555739048</v>
      </c>
      <c r="L21" s="29">
        <v>0</v>
      </c>
      <c r="M21" s="29">
        <v>0</v>
      </c>
      <c r="N21" s="29">
        <v>2654.9956093362425</v>
      </c>
      <c r="O21" s="29">
        <v>249.49777821328658</v>
      </c>
      <c r="P21" s="29">
        <v>4.0257248597182329</v>
      </c>
      <c r="Q21" s="29">
        <v>109.25435284209189</v>
      </c>
      <c r="R21" s="29">
        <v>9939.339396604546</v>
      </c>
      <c r="S21" s="29">
        <v>904.87638753168335</v>
      </c>
      <c r="T21" s="29">
        <v>10736.717984367535</v>
      </c>
      <c r="U21" s="29">
        <v>0</v>
      </c>
      <c r="V21" s="29">
        <v>0</v>
      </c>
      <c r="W21" s="29">
        <v>0</v>
      </c>
      <c r="X21" s="29">
        <v>4714.4138153082649</v>
      </c>
      <c r="Y21" s="29">
        <v>0</v>
      </c>
      <c r="Z21" s="29">
        <v>0</v>
      </c>
      <c r="AA21" s="29">
        <v>39034.107837967662</v>
      </c>
      <c r="AB21" s="29">
        <v>0</v>
      </c>
      <c r="AC21" s="29">
        <v>0</v>
      </c>
      <c r="AD21" s="29">
        <v>7452.9180667318888</v>
      </c>
      <c r="AE21" s="29">
        <v>155.68333618253629</v>
      </c>
      <c r="AF21" s="29">
        <v>0</v>
      </c>
      <c r="AG21" s="29">
        <v>401.76032412048539</v>
      </c>
      <c r="AH21" s="29">
        <v>0</v>
      </c>
      <c r="AI21" s="29">
        <v>0</v>
      </c>
      <c r="AJ21" s="29">
        <v>2.3928574485534626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2.193539841562206</v>
      </c>
      <c r="AR21" s="29">
        <v>730.1417138864922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271.85434325041444</v>
      </c>
      <c r="I22" s="29">
        <v>0</v>
      </c>
      <c r="J22" s="29">
        <v>0</v>
      </c>
      <c r="K22" s="29">
        <v>1867.8381933259311</v>
      </c>
      <c r="L22" s="29">
        <v>0</v>
      </c>
      <c r="M22" s="29">
        <v>0</v>
      </c>
      <c r="N22" s="29">
        <v>178253.8532046458</v>
      </c>
      <c r="O22" s="29">
        <v>0</v>
      </c>
      <c r="P22" s="29">
        <v>313987.39042763633</v>
      </c>
      <c r="Q22" s="29">
        <v>8104.947194034492</v>
      </c>
      <c r="R22" s="29">
        <v>5850.2978296246438</v>
      </c>
      <c r="S22" s="29">
        <v>1064.5704882385276</v>
      </c>
      <c r="T22" s="29">
        <v>7678.2134807308603</v>
      </c>
      <c r="U22" s="29">
        <v>0</v>
      </c>
      <c r="V22" s="29">
        <v>0</v>
      </c>
      <c r="W22" s="29">
        <v>0</v>
      </c>
      <c r="X22" s="29">
        <v>4656.7777272747489</v>
      </c>
      <c r="Y22" s="29">
        <v>0</v>
      </c>
      <c r="Z22" s="29">
        <v>0</v>
      </c>
      <c r="AA22" s="29">
        <v>1145.4889793846996</v>
      </c>
      <c r="AB22" s="29">
        <v>0</v>
      </c>
      <c r="AC22" s="29">
        <v>0</v>
      </c>
      <c r="AD22" s="29">
        <v>339.43783196808727</v>
      </c>
      <c r="AE22" s="29">
        <v>480.16267921356865</v>
      </c>
      <c r="AF22" s="29">
        <v>0</v>
      </c>
      <c r="AG22" s="29">
        <v>750.03824041868461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654.73396691056996</v>
      </c>
      <c r="AR22" s="29">
        <v>19.635719516363935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8.9795096459762398</v>
      </c>
      <c r="D23" s="29">
        <v>0</v>
      </c>
      <c r="E23" s="29">
        <v>0</v>
      </c>
      <c r="F23" s="29">
        <v>0</v>
      </c>
      <c r="G23" s="29">
        <v>340.9147138394423</v>
      </c>
      <c r="H23" s="29">
        <v>9.1072836020573433</v>
      </c>
      <c r="I23" s="29">
        <v>0</v>
      </c>
      <c r="J23" s="29">
        <v>0</v>
      </c>
      <c r="K23" s="29">
        <v>2255.5641542373246</v>
      </c>
      <c r="L23" s="29">
        <v>0</v>
      </c>
      <c r="M23" s="29">
        <v>0</v>
      </c>
      <c r="N23" s="29">
        <v>3355.5682238468289</v>
      </c>
      <c r="O23" s="29">
        <v>3.1017623759263846</v>
      </c>
      <c r="P23" s="29">
        <v>25223.605052392442</v>
      </c>
      <c r="Q23" s="29">
        <v>2530.0860725311622</v>
      </c>
      <c r="R23" s="29">
        <v>39710.198485443725</v>
      </c>
      <c r="S23" s="29">
        <v>4104.4069333687257</v>
      </c>
      <c r="T23" s="29">
        <v>951.09837899920035</v>
      </c>
      <c r="U23" s="29">
        <v>0</v>
      </c>
      <c r="V23" s="29">
        <v>0</v>
      </c>
      <c r="W23" s="29">
        <v>0</v>
      </c>
      <c r="X23" s="29">
        <v>21852.206975618032</v>
      </c>
      <c r="Y23" s="29">
        <v>0</v>
      </c>
      <c r="Z23" s="29">
        <v>0</v>
      </c>
      <c r="AA23" s="29">
        <v>4546.7253498074269</v>
      </c>
      <c r="AB23" s="29">
        <v>0</v>
      </c>
      <c r="AC23" s="29">
        <v>0</v>
      </c>
      <c r="AD23" s="29">
        <v>10233.217188813314</v>
      </c>
      <c r="AE23" s="29">
        <v>1008.6985646579685</v>
      </c>
      <c r="AF23" s="29">
        <v>0</v>
      </c>
      <c r="AG23" s="29">
        <v>721.59285824817357</v>
      </c>
      <c r="AH23" s="29">
        <v>0</v>
      </c>
      <c r="AI23" s="29">
        <v>0</v>
      </c>
      <c r="AJ23" s="29">
        <v>98.893546533169243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11732.715063257878</v>
      </c>
      <c r="AR23" s="29">
        <v>163.92477113964108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14.353986989797352</v>
      </c>
      <c r="L24" s="29">
        <v>0</v>
      </c>
      <c r="M24" s="29">
        <v>0</v>
      </c>
      <c r="N24" s="29">
        <v>3137.0986666651565</v>
      </c>
      <c r="O24" s="29">
        <v>0</v>
      </c>
      <c r="P24" s="29">
        <v>32.768145233826829</v>
      </c>
      <c r="Q24" s="29">
        <v>0</v>
      </c>
      <c r="R24" s="29">
        <v>144.90370529237683</v>
      </c>
      <c r="S24" s="29">
        <v>113.66821661620978</v>
      </c>
      <c r="T24" s="29">
        <v>262.67060022285898</v>
      </c>
      <c r="U24" s="29">
        <v>0</v>
      </c>
      <c r="V24" s="29">
        <v>0</v>
      </c>
      <c r="W24" s="29">
        <v>491.0189437685608</v>
      </c>
      <c r="X24" s="29">
        <v>23243.945701324788</v>
      </c>
      <c r="Y24" s="29">
        <v>0</v>
      </c>
      <c r="Z24" s="29">
        <v>0</v>
      </c>
      <c r="AA24" s="29">
        <v>326.72799350718032</v>
      </c>
      <c r="AB24" s="29">
        <v>0</v>
      </c>
      <c r="AC24" s="29">
        <v>0</v>
      </c>
      <c r="AD24" s="29">
        <v>133266.12337130494</v>
      </c>
      <c r="AE24" s="29">
        <v>0</v>
      </c>
      <c r="AF24" s="29">
        <v>0</v>
      </c>
      <c r="AG24" s="29">
        <v>21.478910534182564</v>
      </c>
      <c r="AH24" s="29">
        <v>0</v>
      </c>
      <c r="AI24" s="29">
        <v>0</v>
      </c>
      <c r="AJ24" s="29">
        <v>16.658715327429469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39.810657875057693</v>
      </c>
      <c r="H25" s="29">
        <v>0</v>
      </c>
      <c r="I25" s="29">
        <v>0</v>
      </c>
      <c r="J25" s="29">
        <v>0</v>
      </c>
      <c r="K25" s="29">
        <v>53.775910894244369</v>
      </c>
      <c r="L25" s="29">
        <v>0</v>
      </c>
      <c r="M25" s="29">
        <v>0</v>
      </c>
      <c r="N25" s="29">
        <v>1980.0661163403747</v>
      </c>
      <c r="O25" s="29">
        <v>0</v>
      </c>
      <c r="P25" s="29">
        <v>81.417730977865176</v>
      </c>
      <c r="Q25" s="29">
        <v>0</v>
      </c>
      <c r="R25" s="29">
        <v>0</v>
      </c>
      <c r="S25" s="29">
        <v>2.1618812618071144</v>
      </c>
      <c r="T25" s="29">
        <v>21.19651953029841</v>
      </c>
      <c r="U25" s="29">
        <v>0</v>
      </c>
      <c r="V25" s="29">
        <v>0</v>
      </c>
      <c r="W25" s="29">
        <v>103172.30667805586</v>
      </c>
      <c r="X25" s="29">
        <v>2136.4354160433672</v>
      </c>
      <c r="Y25" s="29">
        <v>0</v>
      </c>
      <c r="Z25" s="29">
        <v>0</v>
      </c>
      <c r="AA25" s="29">
        <v>468.35262881676016</v>
      </c>
      <c r="AB25" s="29">
        <v>0</v>
      </c>
      <c r="AC25" s="29">
        <v>0</v>
      </c>
      <c r="AD25" s="29">
        <v>147363.17085115533</v>
      </c>
      <c r="AE25" s="29">
        <v>203.6910943979187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56.843533049843593</v>
      </c>
      <c r="AR25" s="29">
        <v>504.75380894506219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355.83605927910094</v>
      </c>
      <c r="H26" s="29">
        <v>3351.4787615285841</v>
      </c>
      <c r="I26" s="29">
        <v>0</v>
      </c>
      <c r="J26" s="29">
        <v>0</v>
      </c>
      <c r="K26" s="29">
        <v>198.0566552206688</v>
      </c>
      <c r="L26" s="29">
        <v>0</v>
      </c>
      <c r="M26" s="29">
        <v>0</v>
      </c>
      <c r="N26" s="29">
        <v>828384.15446821076</v>
      </c>
      <c r="O26" s="29">
        <v>35698.603810425928</v>
      </c>
      <c r="P26" s="29">
        <v>8.1549290476306755</v>
      </c>
      <c r="Q26" s="29">
        <v>2602.9757749630248</v>
      </c>
      <c r="R26" s="29">
        <v>1764.0333139876705</v>
      </c>
      <c r="S26" s="29">
        <v>106506.99470275005</v>
      </c>
      <c r="T26" s="29">
        <v>50025.844593173846</v>
      </c>
      <c r="U26" s="29">
        <v>8019.7047295106395</v>
      </c>
      <c r="V26" s="29">
        <v>0</v>
      </c>
      <c r="W26" s="29">
        <v>0</v>
      </c>
      <c r="X26" s="29">
        <v>8262.0733370879461</v>
      </c>
      <c r="Y26" s="29">
        <v>0</v>
      </c>
      <c r="Z26" s="29">
        <v>0</v>
      </c>
      <c r="AA26" s="29">
        <v>3249.7744996716583</v>
      </c>
      <c r="AB26" s="29">
        <v>0</v>
      </c>
      <c r="AC26" s="29">
        <v>0</v>
      </c>
      <c r="AD26" s="29">
        <v>3031.2168543649418</v>
      </c>
      <c r="AE26" s="29">
        <v>224128.52548910692</v>
      </c>
      <c r="AF26" s="29">
        <v>0</v>
      </c>
      <c r="AG26" s="29">
        <v>6753.3625957453933</v>
      </c>
      <c r="AH26" s="29">
        <v>25173.211660082183</v>
      </c>
      <c r="AI26" s="29">
        <v>0</v>
      </c>
      <c r="AJ26" s="29">
        <v>5201.310459364754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50911.559899435335</v>
      </c>
      <c r="AR26" s="29">
        <v>14965.912313228468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122.87341687853585</v>
      </c>
      <c r="O27" s="29">
        <v>0</v>
      </c>
      <c r="P27" s="29">
        <v>3407.6022604864093</v>
      </c>
      <c r="Q27" s="29">
        <v>57.063601188937795</v>
      </c>
      <c r="R27" s="29">
        <v>2205.1569042760111</v>
      </c>
      <c r="S27" s="29">
        <v>257.40854171709981</v>
      </c>
      <c r="T27" s="29">
        <v>3.8089300473134848</v>
      </c>
      <c r="U27" s="29">
        <v>0</v>
      </c>
      <c r="V27" s="29">
        <v>0</v>
      </c>
      <c r="W27" s="29">
        <v>184.6274798952995</v>
      </c>
      <c r="X27" s="29">
        <v>1994.1914439040729</v>
      </c>
      <c r="Y27" s="29">
        <v>0</v>
      </c>
      <c r="Z27" s="29">
        <v>0</v>
      </c>
      <c r="AA27" s="29">
        <v>84.757351881197977</v>
      </c>
      <c r="AB27" s="29">
        <v>0</v>
      </c>
      <c r="AC27" s="29">
        <v>0</v>
      </c>
      <c r="AD27" s="29">
        <v>1445.0515989374185</v>
      </c>
      <c r="AE27" s="29">
        <v>3.279496055260656</v>
      </c>
      <c r="AF27" s="29">
        <v>0</v>
      </c>
      <c r="AG27" s="29">
        <v>0</v>
      </c>
      <c r="AH27" s="29">
        <v>0</v>
      </c>
      <c r="AI27" s="29">
        <v>0</v>
      </c>
      <c r="AJ27" s="29">
        <v>2.0510102137998949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132.02111374455029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4678705.4481460582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1991.7420080635072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459416.99727648549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38.063575583211886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597419.3870949042</v>
      </c>
      <c r="M30" s="29">
        <v>178836.88122391887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9.1180867160586772</v>
      </c>
      <c r="T30" s="29">
        <v>0</v>
      </c>
      <c r="U30" s="29">
        <v>0</v>
      </c>
      <c r="V30" s="29">
        <v>0</v>
      </c>
      <c r="W30" s="29">
        <v>0</v>
      </c>
      <c r="X30" s="29">
        <v>2070.3245142156566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2734005.3840121087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25172.499149307314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1968.6529504704645</v>
      </c>
      <c r="H32" s="29">
        <v>0</v>
      </c>
      <c r="I32" s="29">
        <v>0</v>
      </c>
      <c r="J32" s="29">
        <v>0</v>
      </c>
      <c r="K32" s="29">
        <v>7687.7662512639581</v>
      </c>
      <c r="L32" s="29">
        <v>0</v>
      </c>
      <c r="M32" s="29">
        <v>20207.257192629222</v>
      </c>
      <c r="N32" s="29">
        <v>4709.4892872173232</v>
      </c>
      <c r="O32" s="29">
        <v>328.9424038622837</v>
      </c>
      <c r="P32" s="29">
        <v>0</v>
      </c>
      <c r="Q32" s="29">
        <v>3443.2038453440791</v>
      </c>
      <c r="R32" s="29">
        <v>3486.5982231592566</v>
      </c>
      <c r="S32" s="29">
        <v>10170.727243440144</v>
      </c>
      <c r="T32" s="29">
        <v>1440.4643742259918</v>
      </c>
      <c r="U32" s="29">
        <v>0</v>
      </c>
      <c r="V32" s="29">
        <v>0</v>
      </c>
      <c r="W32" s="29">
        <v>1548775.4051309347</v>
      </c>
      <c r="X32" s="29">
        <v>4316730.6097828113</v>
      </c>
      <c r="Y32" s="29">
        <v>0</v>
      </c>
      <c r="Z32" s="29">
        <v>0</v>
      </c>
      <c r="AA32" s="29">
        <v>40402.792133632465</v>
      </c>
      <c r="AB32" s="29">
        <v>0</v>
      </c>
      <c r="AC32" s="29">
        <v>0</v>
      </c>
      <c r="AD32" s="29">
        <v>250408.25785194716</v>
      </c>
      <c r="AE32" s="29">
        <v>9273.5425165972447</v>
      </c>
      <c r="AF32" s="29">
        <v>221.07403170085874</v>
      </c>
      <c r="AG32" s="29">
        <v>0</v>
      </c>
      <c r="AH32" s="29">
        <v>73000.09265517458</v>
      </c>
      <c r="AI32" s="29">
        <v>0</v>
      </c>
      <c r="AJ32" s="29">
        <v>5011.6172051851763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1536.1769344030859</v>
      </c>
      <c r="AR32" s="29">
        <v>4782.3037714564507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2179541.5335729769</v>
      </c>
      <c r="D33" s="29">
        <v>702698.64087000606</v>
      </c>
      <c r="E33" s="29">
        <v>681447.66246728599</v>
      </c>
      <c r="F33" s="29">
        <v>311355.42298017436</v>
      </c>
      <c r="G33" s="29">
        <v>375033.00095700414</v>
      </c>
      <c r="H33" s="29">
        <v>166538.74683075919</v>
      </c>
      <c r="I33" s="29">
        <v>0</v>
      </c>
      <c r="J33" s="29">
        <v>0</v>
      </c>
      <c r="K33" s="29">
        <v>85940.712161717311</v>
      </c>
      <c r="L33" s="29">
        <v>0</v>
      </c>
      <c r="M33" s="29">
        <v>1226824.7162656928</v>
      </c>
      <c r="N33" s="29">
        <v>251099.91906170428</v>
      </c>
      <c r="O33" s="29">
        <v>87407.996827884504</v>
      </c>
      <c r="P33" s="29">
        <v>171592.9193056029</v>
      </c>
      <c r="Q33" s="29">
        <v>80033.72746390228</v>
      </c>
      <c r="R33" s="29">
        <v>89495.320011145144</v>
      </c>
      <c r="S33" s="29">
        <v>115937.26509294982</v>
      </c>
      <c r="T33" s="29">
        <v>239746.94993220884</v>
      </c>
      <c r="U33" s="29">
        <v>0</v>
      </c>
      <c r="V33" s="29">
        <v>0</v>
      </c>
      <c r="W33" s="29">
        <v>13201.010491950143</v>
      </c>
      <c r="X33" s="29">
        <v>1045714.6648279395</v>
      </c>
      <c r="Y33" s="29">
        <v>0</v>
      </c>
      <c r="Z33" s="29">
        <v>0</v>
      </c>
      <c r="AA33" s="29">
        <v>374565.40432689904</v>
      </c>
      <c r="AB33" s="29">
        <v>223404.51604975751</v>
      </c>
      <c r="AC33" s="29">
        <v>0</v>
      </c>
      <c r="AD33" s="29">
        <v>123182.31412923647</v>
      </c>
      <c r="AE33" s="29">
        <v>96172.311035193721</v>
      </c>
      <c r="AF33" s="29">
        <v>63123.694837573108</v>
      </c>
      <c r="AG33" s="29">
        <v>1556.3615527216928</v>
      </c>
      <c r="AH33" s="29">
        <v>193373.84936319568</v>
      </c>
      <c r="AI33" s="29">
        <v>0</v>
      </c>
      <c r="AJ33" s="29">
        <v>138356.03601129531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221434.56776546518</v>
      </c>
      <c r="AR33" s="29">
        <v>322970.55394026631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5432831.1528611658</v>
      </c>
      <c r="D34" s="29">
        <v>1011077.9690990929</v>
      </c>
      <c r="E34" s="29">
        <v>863286.07739460852</v>
      </c>
      <c r="F34" s="29">
        <v>798220.46445475845</v>
      </c>
      <c r="G34" s="29">
        <v>2151734.741692795</v>
      </c>
      <c r="H34" s="29">
        <v>591579.48153911985</v>
      </c>
      <c r="I34" s="29">
        <v>0</v>
      </c>
      <c r="J34" s="29">
        <v>0</v>
      </c>
      <c r="K34" s="29">
        <v>184486.85195174851</v>
      </c>
      <c r="L34" s="29">
        <v>0</v>
      </c>
      <c r="M34" s="29">
        <v>167858.67793441709</v>
      </c>
      <c r="N34" s="29">
        <v>1418420.4132930706</v>
      </c>
      <c r="O34" s="29">
        <v>279286.53310520551</v>
      </c>
      <c r="P34" s="29">
        <v>493577.88907982694</v>
      </c>
      <c r="Q34" s="29">
        <v>384845.78381315299</v>
      </c>
      <c r="R34" s="29">
        <v>229490.71857761545</v>
      </c>
      <c r="S34" s="29">
        <v>268143.62991999649</v>
      </c>
      <c r="T34" s="29">
        <v>554012.97405294259</v>
      </c>
      <c r="U34" s="29">
        <v>0</v>
      </c>
      <c r="V34" s="29">
        <v>0</v>
      </c>
      <c r="W34" s="29">
        <v>229072.64260239949</v>
      </c>
      <c r="X34" s="29">
        <v>888474.23536006396</v>
      </c>
      <c r="Y34" s="29">
        <v>0</v>
      </c>
      <c r="Z34" s="29">
        <v>0</v>
      </c>
      <c r="AA34" s="29">
        <v>529584.14430427994</v>
      </c>
      <c r="AB34" s="29">
        <v>142644.19965191264</v>
      </c>
      <c r="AC34" s="29">
        <v>0</v>
      </c>
      <c r="AD34" s="29">
        <v>129229.69629063577</v>
      </c>
      <c r="AE34" s="29">
        <v>275502.68424006295</v>
      </c>
      <c r="AF34" s="29">
        <v>220765.52287633251</v>
      </c>
      <c r="AG34" s="29">
        <v>3304.5989056578983</v>
      </c>
      <c r="AH34" s="29">
        <v>131383.6386639917</v>
      </c>
      <c r="AI34" s="29">
        <v>0</v>
      </c>
      <c r="AJ34" s="29">
        <v>575768.97704621195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591667.7696332268</v>
      </c>
      <c r="AR34" s="29">
        <v>370290.98136785097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6063.8444967952419</v>
      </c>
      <c r="Y35" s="29">
        <v>4521642.4074169416</v>
      </c>
      <c r="Z35" s="29">
        <v>129538.98747940239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9105.873806278245</v>
      </c>
      <c r="Y36" s="29">
        <v>128546.58514070822</v>
      </c>
      <c r="Z36" s="29">
        <v>1295.7734638106015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41432.387595353997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1046.9411643016031</v>
      </c>
      <c r="Y37" s="29">
        <v>252188.15885456823</v>
      </c>
      <c r="Z37" s="29">
        <v>4048.8068350024105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33297.516559432261</v>
      </c>
      <c r="Y38" s="29">
        <v>2036.6310792973054</v>
      </c>
      <c r="Z38" s="29">
        <v>5795.5476754547472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12606.452795943869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154.39688846931131</v>
      </c>
      <c r="Y39" s="29">
        <v>0</v>
      </c>
      <c r="Z39" s="29">
        <v>125506.84576272537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1997.4004274268227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7166425.4365614541</v>
      </c>
      <c r="AN40" s="29">
        <v>1405784.4750736931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106.73333532852641</v>
      </c>
      <c r="S41" s="29">
        <v>221.69006823487061</v>
      </c>
      <c r="T41" s="29">
        <v>0</v>
      </c>
      <c r="U41" s="29">
        <v>0</v>
      </c>
      <c r="V41" s="29">
        <v>0</v>
      </c>
      <c r="W41" s="29">
        <v>0</v>
      </c>
      <c r="X41" s="29">
        <v>8769.9445211728435</v>
      </c>
      <c r="Y41" s="29">
        <v>0</v>
      </c>
      <c r="Z41" s="29">
        <v>0</v>
      </c>
      <c r="AA41" s="29">
        <v>6467.0062069953137</v>
      </c>
      <c r="AB41" s="29">
        <v>38516.683332926186</v>
      </c>
      <c r="AC41" s="29">
        <v>0</v>
      </c>
      <c r="AD41" s="29">
        <v>0</v>
      </c>
      <c r="AE41" s="29">
        <v>3863.3879616843205</v>
      </c>
      <c r="AF41" s="29">
        <v>0</v>
      </c>
      <c r="AG41" s="29">
        <v>0</v>
      </c>
      <c r="AH41" s="29">
        <v>0</v>
      </c>
      <c r="AI41" s="29">
        <v>0</v>
      </c>
      <c r="AJ41" s="29">
        <v>1916242.3957168497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89.235075538018918</v>
      </c>
      <c r="AR41" s="29">
        <v>0</v>
      </c>
      <c r="AS41" s="29">
        <v>0</v>
      </c>
      <c r="AT41" s="29">
        <v>112831.8156786472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1687.1037495600804</v>
      </c>
      <c r="Y42" s="29">
        <v>0</v>
      </c>
      <c r="Z42" s="29">
        <v>0</v>
      </c>
      <c r="AA42" s="29">
        <v>0</v>
      </c>
      <c r="AB42" s="29">
        <v>0</v>
      </c>
      <c r="AC42" s="29">
        <v>883788.1214332052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149400.05373580728</v>
      </c>
      <c r="AJ42" s="29">
        <v>133.50126108806211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1490.6324057949764</v>
      </c>
      <c r="Y43" s="29">
        <v>0</v>
      </c>
      <c r="Z43" s="29">
        <v>0</v>
      </c>
      <c r="AA43" s="29">
        <v>5976.2496064186898</v>
      </c>
      <c r="AB43" s="29">
        <v>11347.251453876042</v>
      </c>
      <c r="AC43" s="29">
        <v>2126484.560478712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4522.3013636471742</v>
      </c>
      <c r="Y44" s="29">
        <v>0</v>
      </c>
      <c r="Z44" s="29">
        <v>0</v>
      </c>
      <c r="AA44" s="29">
        <v>182.96547642436127</v>
      </c>
      <c r="AB44" s="29">
        <v>0</v>
      </c>
      <c r="AC44" s="29">
        <v>201.08980336310063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15024.434342388624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6214.9892126165751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6999221.415354331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71154.52495227092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2905899.4118175046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3517.986382853835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51605.25151806917</v>
      </c>
      <c r="AP47" s="29">
        <v>896.03407597775993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3.1471116444631098</v>
      </c>
      <c r="T48" s="29">
        <v>0</v>
      </c>
      <c r="U48" s="29">
        <v>0</v>
      </c>
      <c r="V48" s="29">
        <v>0</v>
      </c>
      <c r="W48" s="29">
        <v>0</v>
      </c>
      <c r="X48" s="29">
        <v>667.0364954673181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165424.54776427944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2214.1734080584179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12418228.602890357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19443413.451300867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8159.0733553198579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1748.8721611307078</v>
      </c>
      <c r="AH52" s="29">
        <v>0</v>
      </c>
      <c r="AI52" s="29">
        <v>0</v>
      </c>
      <c r="AJ52" s="29">
        <v>0</v>
      </c>
      <c r="AK52" s="29">
        <v>0</v>
      </c>
      <c r="AL52" s="29">
        <v>3050.8081197739143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645153.59880024055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8554.0263462717448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256996.923411672</v>
      </c>
      <c r="V54" s="29">
        <v>0</v>
      </c>
      <c r="W54" s="29">
        <v>0</v>
      </c>
      <c r="X54" s="29">
        <v>1939.9439305193571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4214.4176174605664</v>
      </c>
      <c r="Y56" s="29">
        <v>188.33494944771954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10175.994204879076</v>
      </c>
      <c r="T57" s="29">
        <v>0</v>
      </c>
      <c r="U57" s="29">
        <v>0</v>
      </c>
      <c r="V57" s="29">
        <v>0</v>
      </c>
      <c r="W57" s="29">
        <v>0</v>
      </c>
      <c r="X57" s="29">
        <v>1912.404997228085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129104.73226630711</v>
      </c>
      <c r="AH57" s="29">
        <v>0</v>
      </c>
      <c r="AI57" s="29">
        <v>124070.68833286937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232.77126209291453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5091.6945265507757</v>
      </c>
      <c r="T58" s="29">
        <v>0</v>
      </c>
      <c r="U58" s="29">
        <v>0</v>
      </c>
      <c r="V58" s="29">
        <v>0</v>
      </c>
      <c r="W58" s="29">
        <v>0</v>
      </c>
      <c r="X58" s="29">
        <v>68350.018483507884</v>
      </c>
      <c r="Y58" s="29">
        <v>13.049863062360712</v>
      </c>
      <c r="Z58" s="29">
        <v>0</v>
      </c>
      <c r="AA58" s="29">
        <v>13595.353713957258</v>
      </c>
      <c r="AB58" s="29">
        <v>0</v>
      </c>
      <c r="AC58" s="29">
        <v>54387.892577194405</v>
      </c>
      <c r="AD58" s="29">
        <v>0</v>
      </c>
      <c r="AE58" s="29">
        <v>0</v>
      </c>
      <c r="AF58" s="29">
        <v>0</v>
      </c>
      <c r="AG58" s="29">
        <v>7009.7583781592193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407.73210510123494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3107.3794221001253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14555.812242070991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798.0378034004882</v>
      </c>
      <c r="Y60" s="29">
        <v>1195.0376898945899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35988.296719145699</v>
      </c>
      <c r="AJ60" s="29">
        <v>0</v>
      </c>
      <c r="AK60" s="29">
        <v>1519070.1545473144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513015.00275080604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26213.111932969969</v>
      </c>
      <c r="T61" s="29">
        <v>0</v>
      </c>
      <c r="U61" s="29">
        <v>0</v>
      </c>
      <c r="V61" s="29">
        <v>0</v>
      </c>
      <c r="W61" s="29">
        <v>0</v>
      </c>
      <c r="X61" s="29">
        <v>3698.5317857095197</v>
      </c>
      <c r="Y61" s="29">
        <v>30.907014301719833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2722.7333733486294</v>
      </c>
      <c r="AH61" s="29">
        <v>0</v>
      </c>
      <c r="AI61" s="29">
        <v>11628.726923343667</v>
      </c>
      <c r="AJ61" s="29">
        <v>0</v>
      </c>
      <c r="AK61" s="29">
        <v>0</v>
      </c>
      <c r="AL61" s="29">
        <v>8259.0814779330212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32559.72161748397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12.629999721003005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206968.19523152176</v>
      </c>
      <c r="AN62" s="29">
        <v>0</v>
      </c>
      <c r="AO62" s="29">
        <v>1329.1482719339913</v>
      </c>
      <c r="AP62" s="29">
        <v>0</v>
      </c>
      <c r="AQ62" s="29">
        <v>0</v>
      </c>
      <c r="AR62" s="29">
        <v>0</v>
      </c>
      <c r="AS62" s="29">
        <v>0</v>
      </c>
      <c r="AT62" s="29">
        <v>152958.49257370038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2480.1124972589687</v>
      </c>
      <c r="U63" s="29">
        <v>38875.626529072251</v>
      </c>
      <c r="V63" s="29">
        <v>0</v>
      </c>
      <c r="W63" s="29">
        <v>0</v>
      </c>
      <c r="X63" s="29">
        <v>366911.33802918426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784893.46183411346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260755.54537016249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31554.609139479511</v>
      </c>
      <c r="AH65" s="29">
        <v>0</v>
      </c>
      <c r="AI65" s="29">
        <v>0</v>
      </c>
      <c r="AJ65" s="29">
        <v>0</v>
      </c>
      <c r="AK65" s="29">
        <v>0</v>
      </c>
      <c r="AL65" s="29">
        <v>52461.730774186319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862950.61032714974</v>
      </c>
      <c r="V66" s="29">
        <v>209600.3046400547</v>
      </c>
      <c r="W66" s="29">
        <v>0</v>
      </c>
      <c r="X66" s="29">
        <v>15487.229942516662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200215.64219455619</v>
      </c>
      <c r="W67" s="29">
        <v>0</v>
      </c>
      <c r="X67" s="29">
        <v>914.04768334025357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330911.4153120892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2647731.383850845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98479.508527439146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1188.0740083452849</v>
      </c>
      <c r="Y68" s="29">
        <v>0</v>
      </c>
      <c r="Z68" s="29">
        <v>0</v>
      </c>
      <c r="AA68" s="29">
        <v>0</v>
      </c>
      <c r="AB68" s="29">
        <v>0</v>
      </c>
      <c r="AC68" s="29">
        <v>69663.935851924893</v>
      </c>
      <c r="AD68" s="29">
        <v>0</v>
      </c>
      <c r="AE68" s="29">
        <v>0</v>
      </c>
      <c r="AF68" s="29">
        <v>0</v>
      </c>
      <c r="AG68" s="29">
        <v>639417.35935241729</v>
      </c>
      <c r="AH68" s="29">
        <v>0</v>
      </c>
      <c r="AI68" s="29">
        <v>555513.54583955347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633.27747034205254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792149.79585056123</v>
      </c>
      <c r="AH69" s="29">
        <v>0</v>
      </c>
      <c r="AI69" s="29">
        <v>11786.924817706629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30220.372116454946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3647.9639630101165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672017.7394784647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29750.533720976928</v>
      </c>
      <c r="H71" s="29">
        <v>27209.531575832094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105668.1857058579</v>
      </c>
      <c r="O71" s="29">
        <v>0</v>
      </c>
      <c r="P71" s="29">
        <v>90784.944979004853</v>
      </c>
      <c r="Q71" s="29">
        <v>0</v>
      </c>
      <c r="R71" s="29">
        <v>13.999242285418246</v>
      </c>
      <c r="S71" s="29">
        <v>2.4503301700101137</v>
      </c>
      <c r="T71" s="29">
        <v>0</v>
      </c>
      <c r="U71" s="29">
        <v>0</v>
      </c>
      <c r="V71" s="29">
        <v>0</v>
      </c>
      <c r="W71" s="29">
        <v>0</v>
      </c>
      <c r="X71" s="29">
        <v>67097.554586341503</v>
      </c>
      <c r="Y71" s="29">
        <v>0</v>
      </c>
      <c r="Z71" s="29">
        <v>0</v>
      </c>
      <c r="AA71" s="29">
        <v>1087.3397017996845</v>
      </c>
      <c r="AB71" s="29">
        <v>0</v>
      </c>
      <c r="AC71" s="29">
        <v>147461.23255953935</v>
      </c>
      <c r="AD71" s="29">
        <v>23.653231769751105</v>
      </c>
      <c r="AE71" s="29">
        <v>0</v>
      </c>
      <c r="AF71" s="29">
        <v>0</v>
      </c>
      <c r="AG71" s="29">
        <v>17.181476346420535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89880.57446649202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352413.87004401471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2906.7224376905001</v>
      </c>
      <c r="V72" s="29">
        <v>0</v>
      </c>
      <c r="W72" s="29">
        <v>0</v>
      </c>
      <c r="X72" s="29">
        <v>2375.8547320071766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1234278.1923108012</v>
      </c>
      <c r="AR72" s="29">
        <v>0</v>
      </c>
      <c r="AS72" s="29">
        <v>0</v>
      </c>
      <c r="AT72" s="29">
        <v>580231.52443159744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915276.61222125951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652208.00370879937</v>
      </c>
      <c r="D75" s="29">
        <v>982238.56875499547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4.3662474875342721</v>
      </c>
      <c r="O75" s="29">
        <v>0</v>
      </c>
      <c r="P75" s="29">
        <v>0</v>
      </c>
      <c r="Q75" s="29">
        <v>0</v>
      </c>
      <c r="R75" s="29">
        <v>65.053351721477298</v>
      </c>
      <c r="S75" s="29">
        <v>5.5455920954563078</v>
      </c>
      <c r="T75" s="29">
        <v>8.5378955374056638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13655.91501726151</v>
      </c>
      <c r="AE75" s="29">
        <v>3284.137310937695</v>
      </c>
      <c r="AF75" s="29">
        <v>69209.83082528977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151.42959516713557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452.38826068696278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159430.01465021452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27.041107511223007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662.05808846804655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3829.9710161932185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121.01975178449192</v>
      </c>
      <c r="L78" s="29">
        <v>0</v>
      </c>
      <c r="M78" s="29">
        <v>33666.633433436087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6935.838166730764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2349.2195664270535</v>
      </c>
      <c r="AR78" s="29">
        <v>462.61648202141379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1644691.3399605418</v>
      </c>
      <c r="D79" s="29">
        <v>111172.17073194523</v>
      </c>
      <c r="E79" s="29">
        <v>1161183.1868092089</v>
      </c>
      <c r="F79" s="29">
        <v>310873.18348576303</v>
      </c>
      <c r="G79" s="29">
        <v>1.3369495308930068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3.6822394669150711</v>
      </c>
      <c r="O79" s="29">
        <v>1.9973308477998732</v>
      </c>
      <c r="P79" s="29">
        <v>0</v>
      </c>
      <c r="Q79" s="29">
        <v>0</v>
      </c>
      <c r="R79" s="29">
        <v>224.96867603159438</v>
      </c>
      <c r="S79" s="29">
        <v>3706.5330167316029</v>
      </c>
      <c r="T79" s="29">
        <v>9038.2088143966594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120436.52942667757</v>
      </c>
      <c r="AG79" s="29">
        <v>23.498253670250627</v>
      </c>
      <c r="AH79" s="29">
        <v>0</v>
      </c>
      <c r="AI79" s="29">
        <v>0</v>
      </c>
      <c r="AJ79" s="29">
        <v>1.3164164120736499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736.45044912756816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2268982.0491702869</v>
      </c>
      <c r="H80" s="29">
        <v>645987.25998001744</v>
      </c>
      <c r="I80" s="29">
        <v>0</v>
      </c>
      <c r="J80" s="29">
        <v>0</v>
      </c>
      <c r="K80" s="29">
        <v>20811.957653566966</v>
      </c>
      <c r="L80" s="29">
        <v>0</v>
      </c>
      <c r="M80" s="29">
        <v>0</v>
      </c>
      <c r="N80" s="29">
        <v>189454.82651916624</v>
      </c>
      <c r="O80" s="29">
        <v>146842.11374522609</v>
      </c>
      <c r="P80" s="29">
        <v>0</v>
      </c>
      <c r="Q80" s="29">
        <v>691.13462602463983</v>
      </c>
      <c r="R80" s="29">
        <v>441.32360666518872</v>
      </c>
      <c r="S80" s="29">
        <v>19527.192488260735</v>
      </c>
      <c r="T80" s="29">
        <v>101.28883268237712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66.651553743377846</v>
      </c>
      <c r="AB80" s="29">
        <v>0</v>
      </c>
      <c r="AC80" s="29">
        <v>0</v>
      </c>
      <c r="AD80" s="29">
        <v>0</v>
      </c>
      <c r="AE80" s="29">
        <v>18975.292270476497</v>
      </c>
      <c r="AF80" s="29">
        <v>4550.4419462439646</v>
      </c>
      <c r="AG80" s="29">
        <v>0</v>
      </c>
      <c r="AH80" s="29">
        <v>0</v>
      </c>
      <c r="AI80" s="29">
        <v>0</v>
      </c>
      <c r="AJ80" s="29">
        <v>6808.6881493763976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18327.056182696306</v>
      </c>
      <c r="AR80" s="29">
        <v>165782.44680081104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324.81252509434495</v>
      </c>
      <c r="I81" s="29">
        <v>0</v>
      </c>
      <c r="J81" s="29">
        <v>0</v>
      </c>
      <c r="K81" s="29">
        <v>46286.454177353022</v>
      </c>
      <c r="L81" s="29">
        <v>0</v>
      </c>
      <c r="M81" s="29">
        <v>0</v>
      </c>
      <c r="N81" s="29">
        <v>41108.238440913759</v>
      </c>
      <c r="O81" s="29">
        <v>26.695604902213621</v>
      </c>
      <c r="P81" s="29">
        <v>0</v>
      </c>
      <c r="Q81" s="29">
        <v>6245.8702950911984</v>
      </c>
      <c r="R81" s="29">
        <v>1776.520342983958</v>
      </c>
      <c r="S81" s="29">
        <v>332.99131133359259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15721.961101210141</v>
      </c>
      <c r="AE81" s="29">
        <v>0</v>
      </c>
      <c r="AF81" s="29">
        <v>56.124439160646205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136.36182787129391</v>
      </c>
      <c r="AR81" s="29">
        <v>673.15448293764007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14102.13792757808</v>
      </c>
      <c r="G82" s="29">
        <v>0</v>
      </c>
      <c r="H82" s="29">
        <v>1.1817690993254171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2.2481899242565992</v>
      </c>
      <c r="O82" s="29">
        <v>0</v>
      </c>
      <c r="P82" s="29">
        <v>0</v>
      </c>
      <c r="Q82" s="29">
        <v>721.1699350296567</v>
      </c>
      <c r="R82" s="29">
        <v>63.812429899339499</v>
      </c>
      <c r="S82" s="29">
        <v>7331.298292602829</v>
      </c>
      <c r="T82" s="29">
        <v>587.48308267361926</v>
      </c>
      <c r="U82" s="29">
        <v>0</v>
      </c>
      <c r="V82" s="29">
        <v>0</v>
      </c>
      <c r="W82" s="29">
        <v>0</v>
      </c>
      <c r="X82" s="29">
        <v>2.698257254054687</v>
      </c>
      <c r="Y82" s="29">
        <v>0</v>
      </c>
      <c r="Z82" s="29">
        <v>0</v>
      </c>
      <c r="AA82" s="29">
        <v>388.34670538480009</v>
      </c>
      <c r="AB82" s="29">
        <v>0</v>
      </c>
      <c r="AC82" s="29">
        <v>0</v>
      </c>
      <c r="AD82" s="29">
        <v>8547.4010978102651</v>
      </c>
      <c r="AE82" s="29">
        <v>2979.3091662957972</v>
      </c>
      <c r="AF82" s="29">
        <v>0</v>
      </c>
      <c r="AG82" s="29">
        <v>0</v>
      </c>
      <c r="AH82" s="29">
        <v>0</v>
      </c>
      <c r="AI82" s="29">
        <v>0</v>
      </c>
      <c r="AJ82" s="29">
        <v>13156.248293963474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212190.99474742622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10.550694793705373</v>
      </c>
      <c r="P83" s="29">
        <v>0</v>
      </c>
      <c r="Q83" s="29">
        <v>0</v>
      </c>
      <c r="R83" s="29">
        <v>10.626575128124584</v>
      </c>
      <c r="S83" s="29">
        <v>2999.5335173644444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23594.08554430131</v>
      </c>
      <c r="AB83" s="29">
        <v>0</v>
      </c>
      <c r="AC83" s="29">
        <v>0</v>
      </c>
      <c r="AD83" s="29">
        <v>0</v>
      </c>
      <c r="AE83" s="29">
        <v>88982.469190702308</v>
      </c>
      <c r="AF83" s="29">
        <v>0</v>
      </c>
      <c r="AG83" s="29">
        <v>105.08132360250985</v>
      </c>
      <c r="AH83" s="29">
        <v>0</v>
      </c>
      <c r="AI83" s="29">
        <v>0</v>
      </c>
      <c r="AJ83" s="29">
        <v>26566.911145135382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2544.0015928769612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2583910.8525339221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1363500.9080273313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4819.9713566921018</v>
      </c>
      <c r="D85" s="29">
        <v>193.13018882232549</v>
      </c>
      <c r="E85" s="29">
        <v>0</v>
      </c>
      <c r="F85" s="29">
        <v>0</v>
      </c>
      <c r="G85" s="29">
        <v>18357.982852122514</v>
      </c>
      <c r="H85" s="29">
        <v>0</v>
      </c>
      <c r="I85" s="29">
        <v>0</v>
      </c>
      <c r="J85" s="29">
        <v>0</v>
      </c>
      <c r="K85" s="29">
        <v>6282.6693214987781</v>
      </c>
      <c r="L85" s="29">
        <v>0</v>
      </c>
      <c r="M85" s="29">
        <v>13793.643430336888</v>
      </c>
      <c r="N85" s="29">
        <v>11.709298509902448</v>
      </c>
      <c r="O85" s="29">
        <v>1521.8217483930632</v>
      </c>
      <c r="P85" s="29">
        <v>39.106620974677348</v>
      </c>
      <c r="Q85" s="29">
        <v>0</v>
      </c>
      <c r="R85" s="29">
        <v>105.02488638931383</v>
      </c>
      <c r="S85" s="29">
        <v>84279.769993894937</v>
      </c>
      <c r="T85" s="29">
        <v>2223.2632368311556</v>
      </c>
      <c r="U85" s="29">
        <v>0</v>
      </c>
      <c r="V85" s="29">
        <v>0</v>
      </c>
      <c r="W85" s="29">
        <v>0</v>
      </c>
      <c r="X85" s="29">
        <v>11101.242760323477</v>
      </c>
      <c r="Y85" s="29">
        <v>0</v>
      </c>
      <c r="Z85" s="29">
        <v>0</v>
      </c>
      <c r="AA85" s="29">
        <v>17726.222135179072</v>
      </c>
      <c r="AB85" s="29">
        <v>0</v>
      </c>
      <c r="AC85" s="29">
        <v>0</v>
      </c>
      <c r="AD85" s="29">
        <v>0</v>
      </c>
      <c r="AE85" s="29">
        <v>14480.441573270653</v>
      </c>
      <c r="AF85" s="29">
        <v>103815.42874527324</v>
      </c>
      <c r="AG85" s="29">
        <v>0</v>
      </c>
      <c r="AH85" s="29">
        <v>0</v>
      </c>
      <c r="AI85" s="29">
        <v>0</v>
      </c>
      <c r="AJ85" s="29">
        <v>859.33758253205804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288190.45519350393</v>
      </c>
      <c r="AR85" s="29">
        <v>39.986628971726695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13641.00275712962</v>
      </c>
      <c r="D86" s="29">
        <v>0</v>
      </c>
      <c r="E86" s="29">
        <v>616.36219915986726</v>
      </c>
      <c r="F86" s="29">
        <v>109823.16522898784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2413.7519059032156</v>
      </c>
      <c r="T86" s="29">
        <v>152192.38707011545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10392.644025268028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5623.0186282268087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6536.6298254684025</v>
      </c>
      <c r="H87" s="29">
        <v>278.1718805118104</v>
      </c>
      <c r="I87" s="29">
        <v>0</v>
      </c>
      <c r="J87" s="29">
        <v>0</v>
      </c>
      <c r="K87" s="29">
        <v>1802.2047640039302</v>
      </c>
      <c r="L87" s="29">
        <v>0</v>
      </c>
      <c r="M87" s="29">
        <v>0</v>
      </c>
      <c r="N87" s="29">
        <v>4683.535631363331</v>
      </c>
      <c r="O87" s="29">
        <v>3511.0825796978475</v>
      </c>
      <c r="P87" s="29">
        <v>561.63414807001936</v>
      </c>
      <c r="Q87" s="29">
        <v>13363.551684659824</v>
      </c>
      <c r="R87" s="29">
        <v>20351.56592119519</v>
      </c>
      <c r="S87" s="29">
        <v>33736.452962070143</v>
      </c>
      <c r="T87" s="29">
        <v>4962.2976520392567</v>
      </c>
      <c r="U87" s="29">
        <v>0</v>
      </c>
      <c r="V87" s="29">
        <v>0</v>
      </c>
      <c r="W87" s="29">
        <v>4322.2587227706053</v>
      </c>
      <c r="X87" s="29">
        <v>2543.6102798515544</v>
      </c>
      <c r="Y87" s="29">
        <v>0</v>
      </c>
      <c r="Z87" s="29">
        <v>0</v>
      </c>
      <c r="AA87" s="29">
        <v>1221.7248707135575</v>
      </c>
      <c r="AB87" s="29">
        <v>0</v>
      </c>
      <c r="AC87" s="29">
        <v>0</v>
      </c>
      <c r="AD87" s="29">
        <v>7.0269860436427152</v>
      </c>
      <c r="AE87" s="29">
        <v>9072.7752296211984</v>
      </c>
      <c r="AF87" s="29">
        <v>3859.690634219965</v>
      </c>
      <c r="AG87" s="29">
        <v>0</v>
      </c>
      <c r="AH87" s="29">
        <v>5.9493178215114035</v>
      </c>
      <c r="AI87" s="29">
        <v>0</v>
      </c>
      <c r="AJ87" s="29">
        <v>7396.7053914174603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6394.5605742021944</v>
      </c>
      <c r="AR87" s="29">
        <v>606.55136355599291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48.638602213460238</v>
      </c>
      <c r="L88" s="29">
        <v>0</v>
      </c>
      <c r="M88" s="29">
        <v>0</v>
      </c>
      <c r="N88" s="29">
        <v>69679.407546081551</v>
      </c>
      <c r="O88" s="29">
        <v>0</v>
      </c>
      <c r="P88" s="29">
        <v>0</v>
      </c>
      <c r="Q88" s="29">
        <v>91477.436781450597</v>
      </c>
      <c r="R88" s="29">
        <v>470.34673459492757</v>
      </c>
      <c r="S88" s="29">
        <v>23.715651331312557</v>
      </c>
      <c r="T88" s="29">
        <v>0</v>
      </c>
      <c r="U88" s="29">
        <v>0</v>
      </c>
      <c r="V88" s="29">
        <v>0</v>
      </c>
      <c r="W88" s="29">
        <v>0</v>
      </c>
      <c r="X88" s="29">
        <v>24.281715784486842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114.47796846544594</v>
      </c>
      <c r="AF88" s="29">
        <v>1624.6901077190028</v>
      </c>
      <c r="AG88" s="29">
        <v>0</v>
      </c>
      <c r="AH88" s="29">
        <v>0</v>
      </c>
      <c r="AI88" s="29">
        <v>0</v>
      </c>
      <c r="AJ88" s="29">
        <v>902.10669573711277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1.7587382532532103</v>
      </c>
      <c r="AR88" s="29">
        <v>-494.30640653063068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3.0134508428090898</v>
      </c>
      <c r="H89" s="29">
        <v>0</v>
      </c>
      <c r="I89" s="29">
        <v>0</v>
      </c>
      <c r="J89" s="29">
        <v>0</v>
      </c>
      <c r="K89" s="29">
        <v>1.7093770630592375</v>
      </c>
      <c r="L89" s="29">
        <v>0</v>
      </c>
      <c r="M89" s="29">
        <v>0</v>
      </c>
      <c r="N89" s="29">
        <v>4496.4521031719642</v>
      </c>
      <c r="O89" s="29">
        <v>8.1793103834388337</v>
      </c>
      <c r="P89" s="29">
        <v>103.401367106468</v>
      </c>
      <c r="Q89" s="29">
        <v>190.26831868302477</v>
      </c>
      <c r="R89" s="29">
        <v>409.7519721502897</v>
      </c>
      <c r="S89" s="29">
        <v>16233.830025626599</v>
      </c>
      <c r="T89" s="29">
        <v>0</v>
      </c>
      <c r="U89" s="29">
        <v>0</v>
      </c>
      <c r="V89" s="29">
        <v>0</v>
      </c>
      <c r="W89" s="29">
        <v>0</v>
      </c>
      <c r="X89" s="29">
        <v>53.444180843150626</v>
      </c>
      <c r="Y89" s="29">
        <v>0</v>
      </c>
      <c r="Z89" s="29">
        <v>0</v>
      </c>
      <c r="AA89" s="29">
        <v>19387.599550139312</v>
      </c>
      <c r="AB89" s="29">
        <v>0</v>
      </c>
      <c r="AC89" s="29">
        <v>0</v>
      </c>
      <c r="AD89" s="29">
        <v>67.131483715655548</v>
      </c>
      <c r="AE89" s="29">
        <v>318.76650185351241</v>
      </c>
      <c r="AF89" s="29">
        <v>0</v>
      </c>
      <c r="AG89" s="29">
        <v>0</v>
      </c>
      <c r="AH89" s="29">
        <v>0</v>
      </c>
      <c r="AI89" s="29">
        <v>0</v>
      </c>
      <c r="AJ89" s="29">
        <v>752.63642199297897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709.78099907109981</v>
      </c>
      <c r="AR89" s="29">
        <v>-2025.5495263873211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19871.290874616843</v>
      </c>
      <c r="H90" s="29">
        <v>0</v>
      </c>
      <c r="I90" s="29">
        <v>0</v>
      </c>
      <c r="J90" s="29">
        <v>0</v>
      </c>
      <c r="K90" s="29">
        <v>111.12024519210765</v>
      </c>
      <c r="L90" s="29">
        <v>0</v>
      </c>
      <c r="M90" s="29">
        <v>0</v>
      </c>
      <c r="N90" s="29">
        <v>11723.239844597434</v>
      </c>
      <c r="O90" s="29">
        <v>738.076017069974</v>
      </c>
      <c r="P90" s="29">
        <v>5939.1647110111562</v>
      </c>
      <c r="Q90" s="29">
        <v>32783.846729712859</v>
      </c>
      <c r="R90" s="29">
        <v>14445.369232487357</v>
      </c>
      <c r="S90" s="29">
        <v>37144.618530972039</v>
      </c>
      <c r="T90" s="29">
        <v>41.885535888159446</v>
      </c>
      <c r="U90" s="29">
        <v>0</v>
      </c>
      <c r="V90" s="29">
        <v>0</v>
      </c>
      <c r="W90" s="29">
        <v>0</v>
      </c>
      <c r="X90" s="29">
        <v>156.37135652889077</v>
      </c>
      <c r="Y90" s="29">
        <v>0</v>
      </c>
      <c r="Z90" s="29">
        <v>0</v>
      </c>
      <c r="AA90" s="29">
        <v>9135.8152650227039</v>
      </c>
      <c r="AB90" s="29">
        <v>0</v>
      </c>
      <c r="AC90" s="29">
        <v>0</v>
      </c>
      <c r="AD90" s="29">
        <v>319.27254756321361</v>
      </c>
      <c r="AE90" s="29">
        <v>6388.6427253263373</v>
      </c>
      <c r="AF90" s="29">
        <v>0</v>
      </c>
      <c r="AG90" s="29">
        <v>5.5575514553408807</v>
      </c>
      <c r="AH90" s="29">
        <v>0</v>
      </c>
      <c r="AI90" s="29">
        <v>0</v>
      </c>
      <c r="AJ90" s="29">
        <v>872.88483952664762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5008.0271511368228</v>
      </c>
      <c r="AR90" s="29">
        <v>47.082229839885841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5667.4100743808413</v>
      </c>
      <c r="I91" s="29">
        <v>0</v>
      </c>
      <c r="J91" s="29">
        <v>0</v>
      </c>
      <c r="K91" s="29">
        <v>338.98476046156259</v>
      </c>
      <c r="L91" s="29">
        <v>0</v>
      </c>
      <c r="M91" s="29">
        <v>0</v>
      </c>
      <c r="N91" s="29">
        <v>975.15983471694244</v>
      </c>
      <c r="O91" s="29">
        <v>52.70559584278795</v>
      </c>
      <c r="P91" s="29">
        <v>18.37183181686455</v>
      </c>
      <c r="Q91" s="29">
        <v>187.2896076313917</v>
      </c>
      <c r="R91" s="29">
        <v>19145.358497627316</v>
      </c>
      <c r="S91" s="29">
        <v>582.08161905931547</v>
      </c>
      <c r="T91" s="29">
        <v>10493.378051160169</v>
      </c>
      <c r="U91" s="29">
        <v>0</v>
      </c>
      <c r="V91" s="29">
        <v>0</v>
      </c>
      <c r="W91" s="29">
        <v>0</v>
      </c>
      <c r="X91" s="29">
        <v>652.76384647925636</v>
      </c>
      <c r="Y91" s="29">
        <v>0</v>
      </c>
      <c r="Z91" s="29">
        <v>0</v>
      </c>
      <c r="AA91" s="29">
        <v>586870.83930207591</v>
      </c>
      <c r="AB91" s="29">
        <v>0</v>
      </c>
      <c r="AC91" s="29">
        <v>0</v>
      </c>
      <c r="AD91" s="29">
        <v>77772.798441329898</v>
      </c>
      <c r="AE91" s="29">
        <v>229.69780767610627</v>
      </c>
      <c r="AF91" s="29">
        <v>0</v>
      </c>
      <c r="AG91" s="29">
        <v>923.76243868820302</v>
      </c>
      <c r="AH91" s="29">
        <v>961.29485769364828</v>
      </c>
      <c r="AI91" s="29">
        <v>0</v>
      </c>
      <c r="AJ91" s="29">
        <v>162.08720128883951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13281.573020311616</v>
      </c>
      <c r="AR91" s="29">
        <v>810.36325017175659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2.3692087094581855</v>
      </c>
      <c r="H92" s="29">
        <v>528.71851102515859</v>
      </c>
      <c r="I92" s="29">
        <v>0</v>
      </c>
      <c r="J92" s="29">
        <v>0</v>
      </c>
      <c r="K92" s="29">
        <v>1850.9410527286739</v>
      </c>
      <c r="L92" s="29">
        <v>0</v>
      </c>
      <c r="M92" s="29">
        <v>0</v>
      </c>
      <c r="N92" s="29">
        <v>60240.179398579254</v>
      </c>
      <c r="O92" s="29">
        <v>0</v>
      </c>
      <c r="P92" s="29">
        <v>392687.97356158745</v>
      </c>
      <c r="Q92" s="29">
        <v>329.39739862361125</v>
      </c>
      <c r="R92" s="29">
        <v>24168.058458373176</v>
      </c>
      <c r="S92" s="29">
        <v>255.8857925409022</v>
      </c>
      <c r="T92" s="29">
        <v>860.76744080119636</v>
      </c>
      <c r="U92" s="29">
        <v>0</v>
      </c>
      <c r="V92" s="29">
        <v>0</v>
      </c>
      <c r="W92" s="29">
        <v>0</v>
      </c>
      <c r="X92" s="29">
        <v>59.277804378694348</v>
      </c>
      <c r="Y92" s="29">
        <v>0</v>
      </c>
      <c r="Z92" s="29">
        <v>0</v>
      </c>
      <c r="AA92" s="29">
        <v>17250.500772521267</v>
      </c>
      <c r="AB92" s="29">
        <v>0</v>
      </c>
      <c r="AC92" s="29">
        <v>41.999029247227107</v>
      </c>
      <c r="AD92" s="29">
        <v>4201.2914192264143</v>
      </c>
      <c r="AE92" s="29">
        <v>1111.2321771523577</v>
      </c>
      <c r="AF92" s="29">
        <v>0</v>
      </c>
      <c r="AG92" s="29">
        <v>890.02483436410307</v>
      </c>
      <c r="AH92" s="29">
        <v>0</v>
      </c>
      <c r="AI92" s="29">
        <v>0</v>
      </c>
      <c r="AJ92" s="29">
        <v>1.2663803377572322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15446.328579212868</v>
      </c>
      <c r="AR92" s="29">
        <v>589.40116487172997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5.9365884195398557</v>
      </c>
      <c r="D93" s="29">
        <v>0</v>
      </c>
      <c r="E93" s="29">
        <v>0</v>
      </c>
      <c r="F93" s="29">
        <v>0</v>
      </c>
      <c r="G93" s="29">
        <v>248.67367726281623</v>
      </c>
      <c r="H93" s="29">
        <v>18.161050412068754</v>
      </c>
      <c r="I93" s="29">
        <v>0</v>
      </c>
      <c r="J93" s="29">
        <v>0</v>
      </c>
      <c r="K93" s="29">
        <v>1788.8060470828166</v>
      </c>
      <c r="L93" s="29">
        <v>0</v>
      </c>
      <c r="M93" s="29">
        <v>0</v>
      </c>
      <c r="N93" s="29">
        <v>1426.5775887298037</v>
      </c>
      <c r="O93" s="29">
        <v>1.3847904227790435</v>
      </c>
      <c r="P93" s="29">
        <v>96356.719269217603</v>
      </c>
      <c r="Q93" s="29">
        <v>1456.7954909210073</v>
      </c>
      <c r="R93" s="29">
        <v>79284.491085465765</v>
      </c>
      <c r="S93" s="29">
        <v>2885.4128497133952</v>
      </c>
      <c r="T93" s="29">
        <v>866.08358330218039</v>
      </c>
      <c r="U93" s="29">
        <v>0</v>
      </c>
      <c r="V93" s="29">
        <v>0</v>
      </c>
      <c r="W93" s="29">
        <v>0</v>
      </c>
      <c r="X93" s="29">
        <v>5200.5491738796027</v>
      </c>
      <c r="Y93" s="29">
        <v>0</v>
      </c>
      <c r="Z93" s="29">
        <v>0</v>
      </c>
      <c r="AA93" s="29">
        <v>31018.066313157269</v>
      </c>
      <c r="AB93" s="29">
        <v>0</v>
      </c>
      <c r="AC93" s="29">
        <v>0</v>
      </c>
      <c r="AD93" s="29">
        <v>20817.435624715097</v>
      </c>
      <c r="AE93" s="29">
        <v>2792.6545251660136</v>
      </c>
      <c r="AF93" s="29">
        <v>0</v>
      </c>
      <c r="AG93" s="29">
        <v>1114.1187003502123</v>
      </c>
      <c r="AH93" s="29">
        <v>0</v>
      </c>
      <c r="AI93" s="29">
        <v>0</v>
      </c>
      <c r="AJ93" s="29">
        <v>31.859402075466907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12980.988785224679</v>
      </c>
      <c r="AR93" s="29">
        <v>75.544104402519764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24.433550470128683</v>
      </c>
      <c r="L94" s="29">
        <v>0</v>
      </c>
      <c r="M94" s="29">
        <v>0</v>
      </c>
      <c r="N94" s="29">
        <v>1775.3134040740013</v>
      </c>
      <c r="O94" s="29">
        <v>0</v>
      </c>
      <c r="P94" s="29">
        <v>154.25735279143913</v>
      </c>
      <c r="Q94" s="29">
        <v>0</v>
      </c>
      <c r="R94" s="29">
        <v>476.28811726846936</v>
      </c>
      <c r="S94" s="29">
        <v>66.297452593290586</v>
      </c>
      <c r="T94" s="29">
        <v>29.520428210174799</v>
      </c>
      <c r="U94" s="29">
        <v>0</v>
      </c>
      <c r="V94" s="29">
        <v>0</v>
      </c>
      <c r="W94" s="29">
        <v>1903994.8430331612</v>
      </c>
      <c r="X94" s="29">
        <v>33700.717502954343</v>
      </c>
      <c r="Y94" s="29">
        <v>0</v>
      </c>
      <c r="Z94" s="29">
        <v>0</v>
      </c>
      <c r="AA94" s="29">
        <v>39.335945953047776</v>
      </c>
      <c r="AB94" s="29">
        <v>0</v>
      </c>
      <c r="AC94" s="29">
        <v>0</v>
      </c>
      <c r="AD94" s="29">
        <v>64780.434647304421</v>
      </c>
      <c r="AE94" s="29">
        <v>0</v>
      </c>
      <c r="AF94" s="29">
        <v>0</v>
      </c>
      <c r="AG94" s="29">
        <v>16.361166756897653</v>
      </c>
      <c r="AH94" s="29">
        <v>6.9158236963613273</v>
      </c>
      <c r="AI94" s="29">
        <v>0</v>
      </c>
      <c r="AJ94" s="29">
        <v>18.061721620318345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57.797998911468135</v>
      </c>
      <c r="H95" s="29">
        <v>0</v>
      </c>
      <c r="I95" s="29">
        <v>0</v>
      </c>
      <c r="J95" s="29">
        <v>0</v>
      </c>
      <c r="K95" s="29">
        <v>74.49560263634794</v>
      </c>
      <c r="L95" s="29">
        <v>0</v>
      </c>
      <c r="M95" s="29">
        <v>0</v>
      </c>
      <c r="N95" s="29">
        <v>553.20983698574639</v>
      </c>
      <c r="O95" s="29">
        <v>0</v>
      </c>
      <c r="P95" s="29">
        <v>0</v>
      </c>
      <c r="Q95" s="29">
        <v>0</v>
      </c>
      <c r="R95" s="29">
        <v>0</v>
      </c>
      <c r="S95" s="29">
        <v>1.6566495929081184</v>
      </c>
      <c r="T95" s="29">
        <v>351.38016139658805</v>
      </c>
      <c r="U95" s="29">
        <v>0</v>
      </c>
      <c r="V95" s="29">
        <v>0</v>
      </c>
      <c r="W95" s="29">
        <v>13253.146899514077</v>
      </c>
      <c r="X95" s="29">
        <v>1584.8630657291851</v>
      </c>
      <c r="Y95" s="29">
        <v>0</v>
      </c>
      <c r="Z95" s="29">
        <v>0</v>
      </c>
      <c r="AA95" s="29">
        <v>989.03172948531119</v>
      </c>
      <c r="AB95" s="29">
        <v>0</v>
      </c>
      <c r="AC95" s="29">
        <v>0</v>
      </c>
      <c r="AD95" s="29">
        <v>8303.1862867088839</v>
      </c>
      <c r="AE95" s="29">
        <v>2225.5694372895118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23.299105382462159</v>
      </c>
      <c r="AR95" s="29">
        <v>597.81164575821606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9007.5150064035297</v>
      </c>
      <c r="H96" s="29">
        <v>5966.3997382149737</v>
      </c>
      <c r="I96" s="29">
        <v>0</v>
      </c>
      <c r="J96" s="29">
        <v>0</v>
      </c>
      <c r="K96" s="29">
        <v>32.500201767758242</v>
      </c>
      <c r="L96" s="29">
        <v>0</v>
      </c>
      <c r="M96" s="29">
        <v>0</v>
      </c>
      <c r="N96" s="29">
        <v>263904.21758266119</v>
      </c>
      <c r="O96" s="29">
        <v>3783.7544899698146</v>
      </c>
      <c r="P96" s="29">
        <v>13.51969739357612</v>
      </c>
      <c r="Q96" s="29">
        <v>19064.066236393326</v>
      </c>
      <c r="R96" s="29">
        <v>5968.4816214159537</v>
      </c>
      <c r="S96" s="29">
        <v>30629.687326093041</v>
      </c>
      <c r="T96" s="29">
        <v>65509.642365222404</v>
      </c>
      <c r="U96" s="29">
        <v>0</v>
      </c>
      <c r="V96" s="29">
        <v>0</v>
      </c>
      <c r="W96" s="29">
        <v>0</v>
      </c>
      <c r="X96" s="29">
        <v>43.789912897211906</v>
      </c>
      <c r="Y96" s="29">
        <v>0</v>
      </c>
      <c r="Z96" s="29">
        <v>0</v>
      </c>
      <c r="AA96" s="29">
        <v>7898.5472645827804</v>
      </c>
      <c r="AB96" s="29">
        <v>0</v>
      </c>
      <c r="AC96" s="29">
        <v>55.628265663793229</v>
      </c>
      <c r="AD96" s="29">
        <v>25928.292840251026</v>
      </c>
      <c r="AE96" s="29">
        <v>414612.74535243877</v>
      </c>
      <c r="AF96" s="29">
        <v>3195.9332352416768</v>
      </c>
      <c r="AG96" s="29">
        <v>1.3834181157980276</v>
      </c>
      <c r="AH96" s="29">
        <v>59180.759856529061</v>
      </c>
      <c r="AI96" s="29">
        <v>0</v>
      </c>
      <c r="AJ96" s="29">
        <v>32119.849094732803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36627.755183277266</v>
      </c>
      <c r="AR96" s="29">
        <v>205755.36115029978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4.5516706425309481</v>
      </c>
      <c r="H97" s="29">
        <v>0</v>
      </c>
      <c r="I97" s="29">
        <v>0</v>
      </c>
      <c r="J97" s="29">
        <v>0</v>
      </c>
      <c r="K97" s="29">
        <v>18.305330662410956</v>
      </c>
      <c r="L97" s="29">
        <v>0</v>
      </c>
      <c r="M97" s="29">
        <v>0</v>
      </c>
      <c r="N97" s="29">
        <v>9357.2848558416226</v>
      </c>
      <c r="O97" s="29">
        <v>0</v>
      </c>
      <c r="P97" s="29">
        <v>283.06144695844472</v>
      </c>
      <c r="Q97" s="29">
        <v>233.68705561422502</v>
      </c>
      <c r="R97" s="29">
        <v>4801.1516120304923</v>
      </c>
      <c r="S97" s="29">
        <v>329.67829041068751</v>
      </c>
      <c r="T97" s="29">
        <v>18.720302554123879</v>
      </c>
      <c r="U97" s="29">
        <v>0</v>
      </c>
      <c r="V97" s="29">
        <v>0</v>
      </c>
      <c r="W97" s="29">
        <v>6894.1727572000464</v>
      </c>
      <c r="X97" s="29">
        <v>532.63421077146768</v>
      </c>
      <c r="Y97" s="29">
        <v>0</v>
      </c>
      <c r="Z97" s="29">
        <v>0</v>
      </c>
      <c r="AA97" s="29">
        <v>16152.082210298042</v>
      </c>
      <c r="AB97" s="29">
        <v>0</v>
      </c>
      <c r="AC97" s="29">
        <v>0</v>
      </c>
      <c r="AD97" s="29">
        <v>486.21113243658078</v>
      </c>
      <c r="AE97" s="29">
        <v>8923.9041852883802</v>
      </c>
      <c r="AF97" s="29">
        <v>0</v>
      </c>
      <c r="AG97" s="29">
        <v>0</v>
      </c>
      <c r="AH97" s="29">
        <v>0</v>
      </c>
      <c r="AI97" s="29">
        <v>0</v>
      </c>
      <c r="AJ97" s="29">
        <v>1802.4940943671031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5859.2460771986798</v>
      </c>
      <c r="AR97" s="29">
        <v>4.7472489391760364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574546.26258145273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66565.437327270469</v>
      </c>
      <c r="Z105" s="29">
        <v>9260.7676182287087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59670.267436579852</v>
      </c>
      <c r="Z107" s="29">
        <v>1619.5206345906267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78.768310596951849</v>
      </c>
      <c r="Z108" s="29">
        <v>105.85167934442356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109.88782217555094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4865.1053069920354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1.49320775657245</v>
      </c>
      <c r="S111" s="29">
        <v>277.05034332602753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2186.0087347269596</v>
      </c>
      <c r="AB111" s="29">
        <v>20549.904467150129</v>
      </c>
      <c r="AC111" s="29">
        <v>3.2359880890018364</v>
      </c>
      <c r="AD111" s="29">
        <v>0</v>
      </c>
      <c r="AE111" s="29">
        <v>2399.912845447373</v>
      </c>
      <c r="AF111" s="29">
        <v>0</v>
      </c>
      <c r="AG111" s="29">
        <v>0</v>
      </c>
      <c r="AH111" s="29">
        <v>0</v>
      </c>
      <c r="AI111" s="29">
        <v>0</v>
      </c>
      <c r="AJ111" s="29">
        <v>5467.7062583461648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2930.559614523132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487.52564773636374</v>
      </c>
      <c r="AD112" s="29">
        <v>0</v>
      </c>
      <c r="AE112" s="29">
        <v>0</v>
      </c>
      <c r="AF112" s="29">
        <v>0</v>
      </c>
      <c r="AG112" s="29">
        <v>3365.0685037981093</v>
      </c>
      <c r="AH112" s="29">
        <v>0</v>
      </c>
      <c r="AI112" s="29">
        <v>0</v>
      </c>
      <c r="AJ112" s="29">
        <v>34.185620379288949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20443.890684719878</v>
      </c>
      <c r="AC113" s="29">
        <v>160834.82825637487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257.97004899387093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299.87469080490484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49564.733213082312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1261.638150097446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258.33856780511445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42986.447379736048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87.562743270726045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21.643121245895642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4765.040443253426</v>
      </c>
      <c r="Y128" s="29">
        <v>0</v>
      </c>
      <c r="Z128" s="29">
        <v>0</v>
      </c>
      <c r="AA128" s="29">
        <v>10990.470241038422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104.42671904387639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1672.8527161254519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325.89058996375263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1368.6642143515433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92.954382485078455</v>
      </c>
      <c r="AH131" s="29">
        <v>0</v>
      </c>
      <c r="AI131" s="29">
        <v>384.19653498945826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1902.4548107144642</v>
      </c>
      <c r="AH135" s="29">
        <v>0</v>
      </c>
      <c r="AI135" s="29">
        <v>0</v>
      </c>
      <c r="AJ135" s="29">
        <v>0</v>
      </c>
      <c r="AK135" s="29">
        <v>0</v>
      </c>
      <c r="AL135" s="29">
        <v>1043.3667659495368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1.7631845158841379</v>
      </c>
      <c r="V136" s="29">
        <v>385.60036299795428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15.988922392653881</v>
      </c>
      <c r="AB138" s="29">
        <v>0</v>
      </c>
      <c r="AC138" s="29">
        <v>0</v>
      </c>
      <c r="AD138" s="29">
        <v>0</v>
      </c>
      <c r="AE138" s="29">
        <v>-12013.503962393319</v>
      </c>
      <c r="AF138" s="29">
        <v>0</v>
      </c>
      <c r="AG138" s="29">
        <v>0</v>
      </c>
      <c r="AH138" s="29">
        <v>0</v>
      </c>
      <c r="AI138" s="29">
        <v>10226.979311393301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12315.163997073656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1784.8945556900806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18.830561057004701</v>
      </c>
      <c r="L141" s="29">
        <v>0</v>
      </c>
      <c r="M141" s="29">
        <v>0</v>
      </c>
      <c r="N141" s="29">
        <v>5.9890100413751526</v>
      </c>
      <c r="O141" s="29">
        <v>0</v>
      </c>
      <c r="P141" s="29">
        <v>0</v>
      </c>
      <c r="Q141" s="29">
        <v>0</v>
      </c>
      <c r="R141" s="29">
        <v>97.19321959342237</v>
      </c>
      <c r="S141" s="29">
        <v>4.5479872785099724</v>
      </c>
      <c r="T141" s="29">
        <v>26.356670790192602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109413.63693724015</v>
      </c>
      <c r="AB141" s="29">
        <v>0</v>
      </c>
      <c r="AC141" s="29">
        <v>103.25378148083828</v>
      </c>
      <c r="AD141" s="29">
        <v>1020.0498421518564</v>
      </c>
      <c r="AE141" s="29">
        <v>0</v>
      </c>
      <c r="AF141" s="29">
        <v>0</v>
      </c>
      <c r="AG141" s="29">
        <v>39.949367427594709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9.5639048578805408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26941.780375882496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-8713604.0395639297</v>
      </c>
      <c r="AV146" s="29">
        <v>5485544.2406148259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284382.19978364895</v>
      </c>
      <c r="D151" s="29">
        <v>326255.64571119251</v>
      </c>
      <c r="E151" s="29">
        <v>3078828.6268936861</v>
      </c>
      <c r="F151" s="29">
        <v>4291779.0804760335</v>
      </c>
      <c r="G151" s="29">
        <v>0</v>
      </c>
      <c r="H151" s="29">
        <v>0</v>
      </c>
      <c r="I151" s="29">
        <v>-107951.56053847419</v>
      </c>
      <c r="J151" s="29">
        <v>0</v>
      </c>
      <c r="K151" s="29">
        <v>2340.9159106311581</v>
      </c>
      <c r="L151" s="29">
        <v>-38620.246271554992</v>
      </c>
      <c r="M151" s="29">
        <v>2325890.791056118</v>
      </c>
      <c r="N151" s="29">
        <v>168.99951272791128</v>
      </c>
      <c r="O151" s="29">
        <v>104.15339255938625</v>
      </c>
      <c r="P151" s="29">
        <v>145162.86075351387</v>
      </c>
      <c r="Q151" s="29">
        <v>14151.59589744864</v>
      </c>
      <c r="R151" s="29">
        <v>12418.535534410536</v>
      </c>
      <c r="S151" s="29">
        <v>290.87801151633693</v>
      </c>
      <c r="T151" s="29">
        <v>0</v>
      </c>
      <c r="U151" s="29">
        <v>0</v>
      </c>
      <c r="V151" s="29">
        <v>0</v>
      </c>
      <c r="W151" s="29">
        <v>1686592.9424491848</v>
      </c>
      <c r="X151" s="29">
        <v>2838229.3273688392</v>
      </c>
      <c r="Y151" s="29">
        <v>-1500651.4233990691</v>
      </c>
      <c r="Z151" s="29">
        <v>-4171.5740735379231</v>
      </c>
      <c r="AA151" s="29">
        <v>160073.61228878127</v>
      </c>
      <c r="AB151" s="29">
        <v>0</v>
      </c>
      <c r="AC151" s="29">
        <v>0</v>
      </c>
      <c r="AD151" s="29">
        <v>2674.9683082439587</v>
      </c>
      <c r="AE151" s="29">
        <v>0</v>
      </c>
      <c r="AF151" s="29">
        <v>184.13974950797694</v>
      </c>
      <c r="AG151" s="29">
        <v>619150.06553926086</v>
      </c>
      <c r="AH151" s="29">
        <v>0</v>
      </c>
      <c r="AI151" s="29">
        <v>0</v>
      </c>
      <c r="AJ151" s="29">
        <v>43.155663877882596</v>
      </c>
      <c r="AK151" s="29">
        <v>0</v>
      </c>
      <c r="AL151" s="29">
        <v>0</v>
      </c>
      <c r="AM151" s="29">
        <v>0</v>
      </c>
      <c r="AN151" s="29">
        <v>0</v>
      </c>
      <c r="AO151" s="29">
        <v>71090.493681191365</v>
      </c>
      <c r="AP151" s="29">
        <v>47798.745190684916</v>
      </c>
      <c r="AQ151" s="29">
        <v>208464.24019085753</v>
      </c>
      <c r="AR151" s="29">
        <v>10681.671145904051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4765406.0645402968</v>
      </c>
      <c r="D152" s="29">
        <v>698347.38512668514</v>
      </c>
      <c r="E152" s="29">
        <v>1327911.4596290714</v>
      </c>
      <c r="F152" s="29">
        <v>1127761.3075140635</v>
      </c>
      <c r="G152" s="29">
        <v>1320289.430851863</v>
      </c>
      <c r="H152" s="29">
        <v>321735.6524983751</v>
      </c>
      <c r="I152" s="29">
        <v>0</v>
      </c>
      <c r="J152" s="29">
        <v>0</v>
      </c>
      <c r="K152" s="29">
        <v>727538.58807194524</v>
      </c>
      <c r="L152" s="29">
        <v>385277.38045386493</v>
      </c>
      <c r="M152" s="29">
        <v>3289459.2321574073</v>
      </c>
      <c r="N152" s="29">
        <v>892848.05153028131</v>
      </c>
      <c r="O152" s="29">
        <v>175440.86414795785</v>
      </c>
      <c r="P152" s="29">
        <v>385673.73005185073</v>
      </c>
      <c r="Q152" s="29">
        <v>156455.80682132399</v>
      </c>
      <c r="R152" s="29">
        <v>128523.92791715136</v>
      </c>
      <c r="S152" s="29">
        <v>231488.72448793126</v>
      </c>
      <c r="T152" s="29">
        <v>273027.46066340804</v>
      </c>
      <c r="U152" s="29">
        <v>14239.614036323137</v>
      </c>
      <c r="V152" s="29">
        <v>1006.6007201144268</v>
      </c>
      <c r="W152" s="29">
        <v>593199.36214908049</v>
      </c>
      <c r="X152" s="29">
        <v>2445589.4543606462</v>
      </c>
      <c r="Y152" s="29">
        <v>74802.517077496654</v>
      </c>
      <c r="Z152" s="29">
        <v>45113.170548233924</v>
      </c>
      <c r="AA152" s="29">
        <v>413262.28895593883</v>
      </c>
      <c r="AB152" s="29">
        <v>194916.78545573566</v>
      </c>
      <c r="AC152" s="29">
        <v>1091311.2983010898</v>
      </c>
      <c r="AD152" s="29">
        <v>110705.93674669528</v>
      </c>
      <c r="AE152" s="29">
        <v>200705.18446887119</v>
      </c>
      <c r="AF152" s="29">
        <v>180033.0901335438</v>
      </c>
      <c r="AG152" s="29">
        <v>321011.16843713686</v>
      </c>
      <c r="AH152" s="29">
        <v>98997.794008907178</v>
      </c>
      <c r="AI152" s="29">
        <v>59936.761085161204</v>
      </c>
      <c r="AJ152" s="29">
        <v>388059.99752469815</v>
      </c>
      <c r="AK152" s="29">
        <v>25508.273111274721</v>
      </c>
      <c r="AL152" s="29">
        <v>0</v>
      </c>
      <c r="AM152" s="29">
        <v>1264461.9120444686</v>
      </c>
      <c r="AN152" s="29">
        <v>264297.59561088332</v>
      </c>
      <c r="AO152" s="29">
        <v>463.20981207760036</v>
      </c>
      <c r="AP152" s="29">
        <v>0</v>
      </c>
      <c r="AQ152" s="29">
        <v>610418.67511428322</v>
      </c>
      <c r="AR152" s="29">
        <v>249379.59259335225</v>
      </c>
      <c r="AS152" s="29">
        <v>0</v>
      </c>
      <c r="AT152" s="29">
        <v>277606.39252317115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30523547.220679842</v>
      </c>
      <c r="D156" s="7">
        <f t="shared" si="0"/>
        <v>4620329.9130228152</v>
      </c>
      <c r="E156" s="7">
        <f t="shared" si="0"/>
        <v>8263230.7412629388</v>
      </c>
      <c r="F156" s="7">
        <f t="shared" si="0"/>
        <v>7714440.7317627855</v>
      </c>
      <c r="G156" s="7">
        <f t="shared" si="0"/>
        <v>8424824.1542448848</v>
      </c>
      <c r="H156" s="7">
        <f t="shared" si="0"/>
        <v>1902431.1694866051</v>
      </c>
      <c r="I156" s="7">
        <f t="shared" si="0"/>
        <v>12310277.042351883</v>
      </c>
      <c r="J156" s="7">
        <f t="shared" si="0"/>
        <v>19443413.451300867</v>
      </c>
      <c r="K156" s="7">
        <f t="shared" si="0"/>
        <v>4027734.3620012556</v>
      </c>
      <c r="L156" s="7">
        <f t="shared" si="0"/>
        <v>1916508.5213045054</v>
      </c>
      <c r="M156" s="7">
        <f t="shared" si="0"/>
        <v>17266856.964453608</v>
      </c>
      <c r="N156" s="7">
        <f t="shared" si="0"/>
        <v>5270055.9784227032</v>
      </c>
      <c r="O156" s="7">
        <f t="shared" si="0"/>
        <v>1031379.2191717273</v>
      </c>
      <c r="P156" s="7">
        <f t="shared" si="0"/>
        <v>2130710.2797573088</v>
      </c>
      <c r="Q156" s="7">
        <f t="shared" si="0"/>
        <v>963440.71685649501</v>
      </c>
      <c r="R156" s="7">
        <f t="shared" si="0"/>
        <v>805668.55918371526</v>
      </c>
      <c r="S156" s="7">
        <f t="shared" si="0"/>
        <v>2290982.5284062433</v>
      </c>
      <c r="T156" s="7">
        <f t="shared" si="0"/>
        <v>1493292.7899879823</v>
      </c>
      <c r="U156" s="7">
        <f t="shared" si="0"/>
        <v>1183990.9646559341</v>
      </c>
      <c r="V156" s="7">
        <f t="shared" si="0"/>
        <v>411208.14791772328</v>
      </c>
      <c r="W156" s="7">
        <f t="shared" si="0"/>
        <v>6103206.5123215402</v>
      </c>
      <c r="X156" s="7">
        <f t="shared" si="0"/>
        <v>15360021.059714764</v>
      </c>
      <c r="Y156" s="7">
        <f t="shared" si="0"/>
        <v>3606329.5157009601</v>
      </c>
      <c r="Z156" s="7">
        <f t="shared" si="0"/>
        <v>322978.80293024721</v>
      </c>
      <c r="AA156" s="7">
        <f t="shared" si="0"/>
        <v>2531473.4072349942</v>
      </c>
      <c r="AB156" s="7">
        <f t="shared" ref="AB156:AC156" si="1">+SUM(AB5:AB155)</f>
        <v>651823.23109607806</v>
      </c>
      <c r="AC156" s="7">
        <f t="shared" si="1"/>
        <v>4535082.572022615</v>
      </c>
      <c r="AD156" s="7">
        <f t="shared" ref="AD156:AV156" si="2">+SUM(AD5:AD155)</f>
        <v>1177553.5088238295</v>
      </c>
      <c r="AE156" s="7">
        <f t="shared" si="2"/>
        <v>1637037.5058097886</v>
      </c>
      <c r="AF156" s="7">
        <f t="shared" si="2"/>
        <v>1650030.0109783551</v>
      </c>
      <c r="AG156" s="7">
        <f t="shared" si="2"/>
        <v>3065419.1973014353</v>
      </c>
      <c r="AH156" s="7">
        <f t="shared" si="2"/>
        <v>582083.50620709197</v>
      </c>
      <c r="AI156" s="7">
        <f t="shared" si="2"/>
        <v>958936.17329996999</v>
      </c>
      <c r="AJ156" s="7">
        <f t="shared" si="2"/>
        <v>3378357.1559960791</v>
      </c>
      <c r="AK156" s="7">
        <f t="shared" si="2"/>
        <v>1544578.4276585891</v>
      </c>
      <c r="AL156" s="7">
        <f t="shared" si="2"/>
        <v>849708.44897195627</v>
      </c>
      <c r="AM156" s="7">
        <f t="shared" si="2"/>
        <v>8968766.9591495339</v>
      </c>
      <c r="AN156" s="7">
        <f t="shared" si="2"/>
        <v>1670082.0706845764</v>
      </c>
      <c r="AO156" s="7">
        <f t="shared" si="2"/>
        <v>3031649.1532508745</v>
      </c>
      <c r="AP156" s="7">
        <f t="shared" si="2"/>
        <v>7097480.9278340759</v>
      </c>
      <c r="AQ156" s="7">
        <f t="shared" si="2"/>
        <v>3889548.2850332963</v>
      </c>
      <c r="AR156" s="7">
        <f t="shared" si="2"/>
        <v>1431498.5945893894</v>
      </c>
      <c r="AS156" s="7">
        <f t="shared" si="2"/>
        <v>2647731.383850845</v>
      </c>
      <c r="AT156" s="7">
        <f t="shared" si="2"/>
        <v>2729975.2636739174</v>
      </c>
      <c r="AU156" s="7">
        <f t="shared" si="2"/>
        <v>-8713604.0395639297</v>
      </c>
      <c r="AV156" s="7">
        <f t="shared" si="2"/>
        <v>5485544.2406148259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1981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126853.78082006786</v>
      </c>
      <c r="D4" s="29">
        <v>42741.512772469665</v>
      </c>
      <c r="E4" s="29">
        <f>SUM(C4+D4)</f>
        <v>169595.29359253752</v>
      </c>
      <c r="F4" s="29"/>
      <c r="G4" s="29">
        <v>126461.21091784202</v>
      </c>
      <c r="H4" s="29">
        <v>42357.692705272202</v>
      </c>
      <c r="I4" s="29">
        <f>SUM(G4+H4)</f>
        <v>168818.90362311422</v>
      </c>
      <c r="J4" s="29"/>
      <c r="K4" s="29">
        <v>235476815.08407301</v>
      </c>
      <c r="L4" s="29">
        <v>90047790.233044997</v>
      </c>
      <c r="M4" s="29">
        <f>SUM(K4+L4)</f>
        <v>325524605.31711799</v>
      </c>
    </row>
    <row r="5" spans="1:13" x14ac:dyDescent="0.2">
      <c r="A5" s="1" t="s">
        <v>92</v>
      </c>
      <c r="B5" t="s">
        <v>2</v>
      </c>
      <c r="C5" s="29">
        <v>338.08204158799799</v>
      </c>
      <c r="D5" s="29">
        <v>3923.2296572272326</v>
      </c>
      <c r="E5" s="29">
        <f t="shared" ref="E5:E68" si="0">SUM(C5+D5)</f>
        <v>4261.3116988152306</v>
      </c>
      <c r="F5" s="29"/>
      <c r="G5" s="29">
        <v>322.68411598756757</v>
      </c>
      <c r="H5" s="29">
        <v>3893.8071332808204</v>
      </c>
      <c r="I5" s="29">
        <f t="shared" ref="I5:I68" si="1">SUM(G5+H5)</f>
        <v>4216.4912492683879</v>
      </c>
      <c r="J5" s="29"/>
      <c r="K5" s="29">
        <v>656476.62897492852</v>
      </c>
      <c r="L5" s="29">
        <v>5316492.5319067594</v>
      </c>
      <c r="M5" s="29">
        <f t="shared" ref="M5:M68" si="2">SUM(K5+L5)</f>
        <v>5972969.1608816879</v>
      </c>
    </row>
    <row r="6" spans="1:13" x14ac:dyDescent="0.2">
      <c r="A6" s="1" t="s">
        <v>93</v>
      </c>
      <c r="B6" s="29" t="s">
        <v>3</v>
      </c>
      <c r="C6" s="29">
        <v>3342.5349299048057</v>
      </c>
      <c r="D6" s="29">
        <v>3800.6541837092273</v>
      </c>
      <c r="E6" s="29">
        <f t="shared" si="0"/>
        <v>7143.189113614033</v>
      </c>
      <c r="F6" s="29"/>
      <c r="G6" s="29">
        <v>3323.2137097076597</v>
      </c>
      <c r="H6" s="29">
        <v>3775.8651905874699</v>
      </c>
      <c r="I6" s="29">
        <f t="shared" si="1"/>
        <v>7099.0789002951296</v>
      </c>
      <c r="J6" s="29"/>
      <c r="K6" s="29">
        <v>4656339.9617970297</v>
      </c>
      <c r="L6" s="29">
        <v>6530158.2542527197</v>
      </c>
      <c r="M6" s="29">
        <f t="shared" si="2"/>
        <v>11186498.216049749</v>
      </c>
    </row>
    <row r="7" spans="1:13" x14ac:dyDescent="0.2">
      <c r="A7" s="1" t="s">
        <v>94</v>
      </c>
      <c r="B7" s="1" t="s">
        <v>95</v>
      </c>
      <c r="C7" s="29">
        <v>235.66048806127992</v>
      </c>
      <c r="D7" s="29">
        <v>4199.6970839522746</v>
      </c>
      <c r="E7" s="29">
        <f t="shared" si="0"/>
        <v>4435.3575720135541</v>
      </c>
      <c r="F7" s="29"/>
      <c r="G7" s="29">
        <v>235.17695231673179</v>
      </c>
      <c r="H7" s="29">
        <v>4151.4760613118069</v>
      </c>
      <c r="I7" s="29">
        <f t="shared" si="1"/>
        <v>4386.6530136285382</v>
      </c>
      <c r="J7" s="29"/>
      <c r="K7" s="29">
        <v>465608.12972157076</v>
      </c>
      <c r="L7" s="29">
        <v>8509160.439213831</v>
      </c>
      <c r="M7" s="29">
        <f t="shared" si="2"/>
        <v>8974768.5689354017</v>
      </c>
    </row>
    <row r="8" spans="1:13" x14ac:dyDescent="0.2">
      <c r="A8" s="1" t="s">
        <v>96</v>
      </c>
      <c r="B8" s="29" t="s">
        <v>97</v>
      </c>
      <c r="C8" s="29">
        <v>3488.3342568386797</v>
      </c>
      <c r="D8" s="29">
        <v>89807.862272716229</v>
      </c>
      <c r="E8" s="29">
        <f t="shared" si="0"/>
        <v>93296.196529554902</v>
      </c>
      <c r="F8" s="29"/>
      <c r="G8" s="29">
        <v>3472.6106516781192</v>
      </c>
      <c r="H8" s="29">
        <v>88629.187094248438</v>
      </c>
      <c r="I8" s="29">
        <f t="shared" si="1"/>
        <v>92101.797745926553</v>
      </c>
      <c r="J8" s="29"/>
      <c r="K8" s="29">
        <v>8019390.1881103292</v>
      </c>
      <c r="L8" s="29">
        <v>137965200.47236353</v>
      </c>
      <c r="M8" s="29">
        <f t="shared" si="2"/>
        <v>145984590.66047385</v>
      </c>
    </row>
    <row r="9" spans="1:13" x14ac:dyDescent="0.2">
      <c r="A9" s="1" t="s">
        <v>98</v>
      </c>
      <c r="B9" s="29" t="s">
        <v>99</v>
      </c>
      <c r="C9" s="29">
        <v>2182.2414238494148</v>
      </c>
      <c r="D9" s="29">
        <v>34910.822177659495</v>
      </c>
      <c r="E9" s="29">
        <f t="shared" si="0"/>
        <v>37093.063601508911</v>
      </c>
      <c r="F9" s="29"/>
      <c r="G9" s="29">
        <v>2132.664533850515</v>
      </c>
      <c r="H9" s="29">
        <v>34351.030719880247</v>
      </c>
      <c r="I9" s="29">
        <f t="shared" si="1"/>
        <v>36483.695253730766</v>
      </c>
      <c r="J9" s="29"/>
      <c r="K9" s="29">
        <v>4809604.4233776489</v>
      </c>
      <c r="L9" s="29">
        <v>49748567.292060614</v>
      </c>
      <c r="M9" s="29">
        <f t="shared" si="2"/>
        <v>54558171.715438262</v>
      </c>
    </row>
    <row r="10" spans="1:13" x14ac:dyDescent="0.2">
      <c r="A10" s="1" t="s">
        <v>100</v>
      </c>
      <c r="B10" s="29" t="s">
        <v>4</v>
      </c>
      <c r="C10" s="29">
        <v>973.18443055454372</v>
      </c>
      <c r="D10" s="29">
        <v>11932.330998297542</v>
      </c>
      <c r="E10" s="29">
        <f t="shared" si="0"/>
        <v>12905.515428852086</v>
      </c>
      <c r="F10" s="29"/>
      <c r="G10" s="29">
        <v>968.26252120787649</v>
      </c>
      <c r="H10" s="29">
        <v>11623.424131771801</v>
      </c>
      <c r="I10" s="29">
        <f t="shared" si="1"/>
        <v>12591.686652979677</v>
      </c>
      <c r="J10" s="29"/>
      <c r="K10" s="29">
        <v>2313944.3711713217</v>
      </c>
      <c r="L10" s="29">
        <v>18966902.033295099</v>
      </c>
      <c r="M10" s="29">
        <f t="shared" si="2"/>
        <v>21280846.40446642</v>
      </c>
    </row>
    <row r="11" spans="1:13" x14ac:dyDescent="0.2">
      <c r="A11" s="1" t="s">
        <v>101</v>
      </c>
      <c r="B11" s="29" t="s">
        <v>5</v>
      </c>
      <c r="C11" s="29">
        <v>127.36370890648504</v>
      </c>
      <c r="D11" s="29">
        <v>9750.712914685022</v>
      </c>
      <c r="E11" s="29">
        <f t="shared" si="0"/>
        <v>9878.0766235915071</v>
      </c>
      <c r="F11" s="29"/>
      <c r="G11" s="29">
        <v>127.33685669280931</v>
      </c>
      <c r="H11" s="29">
        <v>9621.06982229393</v>
      </c>
      <c r="I11" s="29">
        <f t="shared" si="1"/>
        <v>9748.4066789867393</v>
      </c>
      <c r="J11" s="29"/>
      <c r="K11" s="29">
        <v>237664.08240611665</v>
      </c>
      <c r="L11" s="29">
        <v>16137904.051449301</v>
      </c>
      <c r="M11" s="29">
        <f t="shared" si="2"/>
        <v>16375568.133855417</v>
      </c>
    </row>
    <row r="12" spans="1:13" x14ac:dyDescent="0.2">
      <c r="A12" s="1" t="s">
        <v>102</v>
      </c>
      <c r="B12" s="29" t="s">
        <v>6</v>
      </c>
      <c r="C12" s="29">
        <v>1627.3193401829412</v>
      </c>
      <c r="D12" s="29">
        <v>15612.804664954467</v>
      </c>
      <c r="E12" s="29">
        <f t="shared" si="0"/>
        <v>17240.124005137408</v>
      </c>
      <c r="F12" s="29"/>
      <c r="G12" s="29">
        <v>1618.325443240441</v>
      </c>
      <c r="H12" s="29">
        <v>15462.174573034399</v>
      </c>
      <c r="I12" s="29">
        <f t="shared" si="1"/>
        <v>17080.50001627484</v>
      </c>
      <c r="J12" s="29"/>
      <c r="K12" s="29">
        <v>3806810.5423322208</v>
      </c>
      <c r="L12" s="29">
        <v>26027112.294834401</v>
      </c>
      <c r="M12" s="29">
        <f t="shared" si="2"/>
        <v>29833922.837166622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841.4360666405064</v>
      </c>
      <c r="E13" s="29">
        <f t="shared" si="0"/>
        <v>841.4360666405064</v>
      </c>
      <c r="F13" s="29"/>
      <c r="G13" s="29">
        <v>0</v>
      </c>
      <c r="H13" s="29">
        <v>836.80217750027896</v>
      </c>
      <c r="I13" s="29">
        <f t="shared" si="1"/>
        <v>836.80217750027896</v>
      </c>
      <c r="J13" s="29"/>
      <c r="K13" s="29">
        <v>0</v>
      </c>
      <c r="L13" s="29">
        <v>1595728.8430031899</v>
      </c>
      <c r="M13" s="29">
        <f t="shared" si="2"/>
        <v>1595728.8430031899</v>
      </c>
    </row>
    <row r="14" spans="1:13" x14ac:dyDescent="0.2">
      <c r="A14" s="1" t="s">
        <v>104</v>
      </c>
      <c r="B14" s="29" t="s">
        <v>105</v>
      </c>
      <c r="C14" s="29">
        <v>142.97076070599815</v>
      </c>
      <c r="D14" s="29">
        <v>14550.331406743502</v>
      </c>
      <c r="E14" s="29">
        <f t="shared" si="0"/>
        <v>14693.302167449499</v>
      </c>
      <c r="F14" s="29"/>
      <c r="G14" s="29">
        <v>142.56552528208977</v>
      </c>
      <c r="H14" s="29">
        <v>14357.538096438549</v>
      </c>
      <c r="I14" s="29">
        <f t="shared" si="1"/>
        <v>14500.103621720638</v>
      </c>
      <c r="J14" s="29"/>
      <c r="K14" s="29">
        <v>261348.74339787662</v>
      </c>
      <c r="L14" s="29">
        <v>26144339.8604437</v>
      </c>
      <c r="M14" s="29">
        <f t="shared" si="2"/>
        <v>26405688.603841577</v>
      </c>
    </row>
    <row r="15" spans="1:13" x14ac:dyDescent="0.2">
      <c r="A15" s="1" t="s">
        <v>106</v>
      </c>
      <c r="B15" s="29" t="s">
        <v>8</v>
      </c>
      <c r="C15" s="29">
        <v>16.682244335810537</v>
      </c>
      <c r="D15" s="29">
        <v>6208.5886310226897</v>
      </c>
      <c r="E15" s="29">
        <f t="shared" si="0"/>
        <v>6225.2708753585002</v>
      </c>
      <c r="F15" s="29"/>
      <c r="G15" s="29">
        <v>16.682244335810537</v>
      </c>
      <c r="H15" s="29">
        <v>6066.0431529859497</v>
      </c>
      <c r="I15" s="29">
        <f t="shared" si="1"/>
        <v>6082.7253973217603</v>
      </c>
      <c r="J15" s="29"/>
      <c r="K15" s="29">
        <v>34784.131786629558</v>
      </c>
      <c r="L15" s="29">
        <v>9704594.0335078798</v>
      </c>
      <c r="M15" s="29">
        <f t="shared" si="2"/>
        <v>9739378.1652945094</v>
      </c>
    </row>
    <row r="16" spans="1:13" x14ac:dyDescent="0.2">
      <c r="A16" s="1" t="s">
        <v>107</v>
      </c>
      <c r="B16" s="29" t="s">
        <v>9</v>
      </c>
      <c r="C16" s="29">
        <v>292.44397577745076</v>
      </c>
      <c r="D16" s="29">
        <v>13350.434588426784</v>
      </c>
      <c r="E16" s="29">
        <f t="shared" si="0"/>
        <v>13642.878564204235</v>
      </c>
      <c r="F16" s="29"/>
      <c r="G16" s="29">
        <v>291.75568946695057</v>
      </c>
      <c r="H16" s="29">
        <v>13076.7605498266</v>
      </c>
      <c r="I16" s="29">
        <f t="shared" si="1"/>
        <v>13368.516239293551</v>
      </c>
      <c r="J16" s="29"/>
      <c r="K16" s="29">
        <v>610734.47608475387</v>
      </c>
      <c r="L16" s="29">
        <v>20726460.629342299</v>
      </c>
      <c r="M16" s="29">
        <f t="shared" si="2"/>
        <v>21337195.105427053</v>
      </c>
    </row>
    <row r="17" spans="1:13" x14ac:dyDescent="0.2">
      <c r="A17" s="1" t="s">
        <v>108</v>
      </c>
      <c r="B17" s="29" t="s">
        <v>109</v>
      </c>
      <c r="C17" s="29">
        <v>1101.992324610932</v>
      </c>
      <c r="D17" s="29">
        <v>24645.746260329764</v>
      </c>
      <c r="E17" s="29">
        <f t="shared" si="0"/>
        <v>25747.738584940696</v>
      </c>
      <c r="F17" s="29"/>
      <c r="G17" s="29">
        <v>1093.8664488632949</v>
      </c>
      <c r="H17" s="29">
        <v>24393.456186532061</v>
      </c>
      <c r="I17" s="29">
        <f t="shared" si="1"/>
        <v>25487.322635395358</v>
      </c>
      <c r="J17" s="29"/>
      <c r="K17" s="29">
        <v>2229472.8475904521</v>
      </c>
      <c r="L17" s="29">
        <v>38927875.746514499</v>
      </c>
      <c r="M17" s="29">
        <f t="shared" si="2"/>
        <v>41157348.594104953</v>
      </c>
    </row>
    <row r="18" spans="1:13" x14ac:dyDescent="0.2">
      <c r="A18" s="1" t="s">
        <v>110</v>
      </c>
      <c r="B18" s="29" t="s">
        <v>10</v>
      </c>
      <c r="C18" s="29">
        <v>121.21314342348342</v>
      </c>
      <c r="D18" s="29">
        <v>8830.7821542155689</v>
      </c>
      <c r="E18" s="29">
        <f t="shared" si="0"/>
        <v>8951.9952976390523</v>
      </c>
      <c r="F18" s="29"/>
      <c r="G18" s="29">
        <v>120.48360574049366</v>
      </c>
      <c r="H18" s="29">
        <v>8731.6374201780909</v>
      </c>
      <c r="I18" s="29">
        <f t="shared" si="1"/>
        <v>8852.1210259185846</v>
      </c>
      <c r="J18" s="29"/>
      <c r="K18" s="29">
        <v>254336.29121176898</v>
      </c>
      <c r="L18" s="29">
        <v>13563392.901975</v>
      </c>
      <c r="M18" s="29">
        <f t="shared" si="2"/>
        <v>13817729.193186769</v>
      </c>
    </row>
    <row r="19" spans="1:13" x14ac:dyDescent="0.2">
      <c r="A19" s="1" t="s">
        <v>111</v>
      </c>
      <c r="B19" s="29" t="s">
        <v>11</v>
      </c>
      <c r="C19" s="29">
        <v>2009.363641293472</v>
      </c>
      <c r="D19" s="29">
        <v>32598.361502606283</v>
      </c>
      <c r="E19" s="29">
        <f t="shared" si="0"/>
        <v>34607.725143899755</v>
      </c>
      <c r="F19" s="29"/>
      <c r="G19" s="29">
        <v>1994.2773718968674</v>
      </c>
      <c r="H19" s="29">
        <v>32073.462692562702</v>
      </c>
      <c r="I19" s="29">
        <f t="shared" si="1"/>
        <v>34067.740064459569</v>
      </c>
      <c r="J19" s="29"/>
      <c r="K19" s="29">
        <v>4468758.9021425396</v>
      </c>
      <c r="L19" s="29">
        <v>46890374.045846798</v>
      </c>
      <c r="M19" s="29">
        <f t="shared" si="2"/>
        <v>51359132.947989337</v>
      </c>
    </row>
    <row r="20" spans="1:13" x14ac:dyDescent="0.2">
      <c r="A20" s="1" t="s">
        <v>112</v>
      </c>
      <c r="B20" s="29" t="s">
        <v>113</v>
      </c>
      <c r="C20" s="29">
        <v>231.05748484623564</v>
      </c>
      <c r="D20" s="29">
        <v>19332.763259959502</v>
      </c>
      <c r="E20" s="29">
        <f t="shared" si="0"/>
        <v>19563.820744805736</v>
      </c>
      <c r="F20" s="29"/>
      <c r="G20" s="29">
        <v>230.78229543958969</v>
      </c>
      <c r="H20" s="29">
        <v>18984.140291078682</v>
      </c>
      <c r="I20" s="29">
        <f t="shared" si="1"/>
        <v>19214.922586518271</v>
      </c>
      <c r="J20" s="29"/>
      <c r="K20" s="29">
        <v>541326.88315539435</v>
      </c>
      <c r="L20" s="29">
        <v>30464474.767865799</v>
      </c>
      <c r="M20" s="29">
        <f t="shared" si="2"/>
        <v>31005801.651021194</v>
      </c>
    </row>
    <row r="21" spans="1:13" x14ac:dyDescent="0.2">
      <c r="A21" s="1" t="s">
        <v>114</v>
      </c>
      <c r="B21" s="29" t="s">
        <v>115</v>
      </c>
      <c r="C21" s="29">
        <v>323.62486816760975</v>
      </c>
      <c r="D21" s="29">
        <v>13449.552093026959</v>
      </c>
      <c r="E21" s="29">
        <f t="shared" si="0"/>
        <v>13773.176961194569</v>
      </c>
      <c r="F21" s="29"/>
      <c r="G21" s="29">
        <v>323.3582265901241</v>
      </c>
      <c r="H21" s="29">
        <v>13160.163525630151</v>
      </c>
      <c r="I21" s="29">
        <f t="shared" si="1"/>
        <v>13483.521752220275</v>
      </c>
      <c r="J21" s="29"/>
      <c r="K21" s="29">
        <v>647537.72158935154</v>
      </c>
      <c r="L21" s="29">
        <v>20576846.118139729</v>
      </c>
      <c r="M21" s="29">
        <f t="shared" si="2"/>
        <v>21224383.839729082</v>
      </c>
    </row>
    <row r="22" spans="1:13" x14ac:dyDescent="0.2">
      <c r="A22" s="1" t="s">
        <v>116</v>
      </c>
      <c r="B22" s="29" t="s">
        <v>117</v>
      </c>
      <c r="C22" s="29">
        <v>532.38295728945377</v>
      </c>
      <c r="D22" s="29">
        <v>60324.119043678555</v>
      </c>
      <c r="E22" s="29">
        <f t="shared" si="0"/>
        <v>60856.502000968008</v>
      </c>
      <c r="F22" s="29"/>
      <c r="G22" s="29">
        <v>529.35106286882365</v>
      </c>
      <c r="H22" s="29">
        <v>59434.703162244397</v>
      </c>
      <c r="I22" s="29">
        <f t="shared" si="1"/>
        <v>59964.054225113221</v>
      </c>
      <c r="J22" s="29"/>
      <c r="K22" s="29">
        <v>1275256.0309616402</v>
      </c>
      <c r="L22" s="29">
        <v>100053371.5708738</v>
      </c>
      <c r="M22" s="29">
        <f t="shared" si="2"/>
        <v>101328627.60183543</v>
      </c>
    </row>
    <row r="23" spans="1:13" x14ac:dyDescent="0.2">
      <c r="A23" s="1" t="s">
        <v>118</v>
      </c>
      <c r="B23" s="29" t="s">
        <v>12</v>
      </c>
      <c r="C23" s="29">
        <v>303.8337483091309</v>
      </c>
      <c r="D23" s="29">
        <v>8881.7509378544783</v>
      </c>
      <c r="E23" s="29">
        <f t="shared" si="0"/>
        <v>9185.5846861636091</v>
      </c>
      <c r="F23" s="29"/>
      <c r="G23" s="29">
        <v>303.64957178839177</v>
      </c>
      <c r="H23" s="29">
        <v>8769.5007827059908</v>
      </c>
      <c r="I23" s="29">
        <f t="shared" si="1"/>
        <v>9073.1503544943826</v>
      </c>
      <c r="J23" s="29"/>
      <c r="K23" s="29">
        <v>535441.20165754855</v>
      </c>
      <c r="L23" s="29">
        <v>14922916.562860399</v>
      </c>
      <c r="M23" s="29">
        <f t="shared" si="2"/>
        <v>15458357.764517948</v>
      </c>
    </row>
    <row r="24" spans="1:13" x14ac:dyDescent="0.2">
      <c r="A24" s="1" t="s">
        <v>119</v>
      </c>
      <c r="B24" s="29" t="s">
        <v>13</v>
      </c>
      <c r="C24" s="29">
        <v>123.44104207257624</v>
      </c>
      <c r="D24" s="29">
        <v>14873.487775965548</v>
      </c>
      <c r="E24" s="29">
        <f t="shared" si="0"/>
        <v>14996.928818038125</v>
      </c>
      <c r="F24" s="29"/>
      <c r="G24" s="29">
        <v>122.89224113141609</v>
      </c>
      <c r="H24" s="29">
        <v>14782.126330592</v>
      </c>
      <c r="I24" s="29">
        <f t="shared" si="1"/>
        <v>14905.018571723416</v>
      </c>
      <c r="J24" s="29"/>
      <c r="K24" s="29">
        <v>252328.18278100714</v>
      </c>
      <c r="L24" s="29">
        <v>22988354.3742081</v>
      </c>
      <c r="M24" s="29">
        <f t="shared" si="2"/>
        <v>23240682.556989107</v>
      </c>
    </row>
    <row r="25" spans="1:13" x14ac:dyDescent="0.2">
      <c r="A25" s="1" t="s">
        <v>120</v>
      </c>
      <c r="B25" s="29" t="s">
        <v>121</v>
      </c>
      <c r="C25" s="29">
        <v>1482.398775710707</v>
      </c>
      <c r="D25" s="29">
        <v>25800.637045546424</v>
      </c>
      <c r="E25" s="29">
        <f t="shared" si="0"/>
        <v>27283.03582125713</v>
      </c>
      <c r="F25" s="29"/>
      <c r="G25" s="29">
        <v>1460.3034937549946</v>
      </c>
      <c r="H25" s="29">
        <v>25367.719091917083</v>
      </c>
      <c r="I25" s="29">
        <f t="shared" si="1"/>
        <v>26828.022585672079</v>
      </c>
      <c r="J25" s="29"/>
      <c r="K25" s="29">
        <v>3430904.4658880169</v>
      </c>
      <c r="L25" s="29">
        <v>38638711.45256234</v>
      </c>
      <c r="M25" s="29">
        <f t="shared" si="2"/>
        <v>42069615.918450356</v>
      </c>
    </row>
    <row r="26" spans="1:13" x14ac:dyDescent="0.2">
      <c r="A26" s="1" t="s">
        <v>122</v>
      </c>
      <c r="B26" s="29" t="s">
        <v>14</v>
      </c>
      <c r="C26" s="29">
        <v>2301.3133713048992</v>
      </c>
      <c r="D26" s="29">
        <v>12253.075633157321</v>
      </c>
      <c r="E26" s="29">
        <f t="shared" si="0"/>
        <v>14554.38900446222</v>
      </c>
      <c r="F26" s="29"/>
      <c r="G26" s="29">
        <v>2280.4240658087801</v>
      </c>
      <c r="H26" s="29">
        <v>12142.3520019554</v>
      </c>
      <c r="I26" s="29">
        <f t="shared" si="1"/>
        <v>14422.77606776418</v>
      </c>
      <c r="J26" s="29"/>
      <c r="K26" s="29">
        <v>5303662.2072099596</v>
      </c>
      <c r="L26" s="29">
        <v>18184049.373694401</v>
      </c>
      <c r="M26" s="29">
        <f t="shared" si="2"/>
        <v>23487711.580904361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10076.813905321913</v>
      </c>
      <c r="E27" s="29">
        <f t="shared" si="0"/>
        <v>10076.813905321913</v>
      </c>
      <c r="F27" s="29"/>
      <c r="G27" s="29">
        <v>0</v>
      </c>
      <c r="H27" s="29">
        <v>9953.5789759451309</v>
      </c>
      <c r="I27" s="29">
        <f t="shared" si="1"/>
        <v>9953.5789759451309</v>
      </c>
      <c r="J27" s="29"/>
      <c r="K27" s="29">
        <v>0</v>
      </c>
      <c r="L27" s="29">
        <v>18014058.010539453</v>
      </c>
      <c r="M27" s="29">
        <f t="shared" si="2"/>
        <v>18014058.010539453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1708.6398922747319</v>
      </c>
      <c r="E28" s="29">
        <f t="shared" si="0"/>
        <v>1708.6398922747319</v>
      </c>
      <c r="F28" s="29"/>
      <c r="G28" s="29">
        <v>0</v>
      </c>
      <c r="H28" s="29">
        <v>1702.29689586166</v>
      </c>
      <c r="I28" s="29">
        <f t="shared" si="1"/>
        <v>1702.29689586166</v>
      </c>
      <c r="J28" s="29"/>
      <c r="K28" s="29">
        <v>0</v>
      </c>
      <c r="L28" s="29">
        <v>2033981.9162590499</v>
      </c>
      <c r="M28" s="29">
        <f t="shared" si="2"/>
        <v>2033981.9162590499</v>
      </c>
    </row>
    <row r="29" spans="1:13" x14ac:dyDescent="0.2">
      <c r="A29" s="1" t="s">
        <v>126</v>
      </c>
      <c r="B29" s="29" t="s">
        <v>127</v>
      </c>
      <c r="C29" s="29">
        <v>294.43172462994153</v>
      </c>
      <c r="D29" s="29">
        <v>5759.0652521165866</v>
      </c>
      <c r="E29" s="29">
        <f t="shared" si="0"/>
        <v>6053.4969767465282</v>
      </c>
      <c r="F29" s="29"/>
      <c r="G29" s="29">
        <v>292.48387234819802</v>
      </c>
      <c r="H29" s="29">
        <v>5640.9726936609104</v>
      </c>
      <c r="I29" s="29">
        <f t="shared" si="1"/>
        <v>5933.4565660091084</v>
      </c>
      <c r="J29" s="29"/>
      <c r="K29" s="29">
        <v>504602.69124764204</v>
      </c>
      <c r="L29" s="29">
        <v>7825962.1244064309</v>
      </c>
      <c r="M29" s="29">
        <f t="shared" si="2"/>
        <v>8330564.8156540729</v>
      </c>
    </row>
    <row r="30" spans="1:13" x14ac:dyDescent="0.2">
      <c r="A30" s="1" t="s">
        <v>128</v>
      </c>
      <c r="B30" s="29" t="s">
        <v>129</v>
      </c>
      <c r="C30" s="29">
        <v>28070.974173505019</v>
      </c>
      <c r="D30" s="29">
        <v>143705.51572804322</v>
      </c>
      <c r="E30" s="29">
        <f t="shared" si="0"/>
        <v>171776.48990154825</v>
      </c>
      <c r="F30" s="29"/>
      <c r="G30" s="29">
        <v>27751.411607084352</v>
      </c>
      <c r="H30" s="29">
        <v>141703.74302856458</v>
      </c>
      <c r="I30" s="29">
        <f t="shared" si="1"/>
        <v>169455.15463564894</v>
      </c>
      <c r="J30" s="29"/>
      <c r="K30" s="29">
        <v>55569727.651361763</v>
      </c>
      <c r="L30" s="29">
        <v>231773303.11755681</v>
      </c>
      <c r="M30" s="29">
        <f t="shared" si="2"/>
        <v>287343030.76891857</v>
      </c>
    </row>
    <row r="31" spans="1:13" x14ac:dyDescent="0.2">
      <c r="A31" s="1" t="s">
        <v>130</v>
      </c>
      <c r="B31" s="29" t="s">
        <v>131</v>
      </c>
      <c r="C31" s="29">
        <v>10868.179010457006</v>
      </c>
      <c r="D31" s="29">
        <v>41061.79270960523</v>
      </c>
      <c r="E31" s="29">
        <f t="shared" si="0"/>
        <v>51929.97172006224</v>
      </c>
      <c r="F31" s="29"/>
      <c r="G31" s="29">
        <v>10744.232407887841</v>
      </c>
      <c r="H31" s="29">
        <v>40512.940346110299</v>
      </c>
      <c r="I31" s="29">
        <f t="shared" si="1"/>
        <v>51257.172753998137</v>
      </c>
      <c r="J31" s="29"/>
      <c r="K31" s="29">
        <v>22838368.83479986</v>
      </c>
      <c r="L31" s="29">
        <v>61213832.573071405</v>
      </c>
      <c r="M31" s="29">
        <f t="shared" si="2"/>
        <v>84052201.407871261</v>
      </c>
    </row>
    <row r="32" spans="1:13" x14ac:dyDescent="0.2">
      <c r="A32" s="1" t="s">
        <v>132</v>
      </c>
      <c r="B32" s="29" t="s">
        <v>16</v>
      </c>
      <c r="C32" s="29">
        <v>10685.690442073435</v>
      </c>
      <c r="D32" s="29">
        <v>121223.28119547128</v>
      </c>
      <c r="E32" s="29">
        <f t="shared" si="0"/>
        <v>131908.97163754472</v>
      </c>
      <c r="F32" s="29"/>
      <c r="G32" s="29">
        <v>10608.016204429994</v>
      </c>
      <c r="H32" s="29">
        <v>119408.90227510501</v>
      </c>
      <c r="I32" s="29">
        <f t="shared" si="1"/>
        <v>130016.918479535</v>
      </c>
      <c r="J32" s="29"/>
      <c r="K32" s="29">
        <v>20897861.1906057</v>
      </c>
      <c r="L32" s="29">
        <v>182244385.128609</v>
      </c>
      <c r="M32" s="29">
        <f t="shared" si="2"/>
        <v>203142246.3192147</v>
      </c>
    </row>
    <row r="33" spans="1:13" x14ac:dyDescent="0.2">
      <c r="A33" s="1" t="s">
        <v>133</v>
      </c>
      <c r="B33" s="29" t="s">
        <v>17</v>
      </c>
      <c r="C33" s="29">
        <v>42275.181388909783</v>
      </c>
      <c r="D33" s="29">
        <v>162278.30859046194</v>
      </c>
      <c r="E33" s="29">
        <f t="shared" si="0"/>
        <v>204553.48997937172</v>
      </c>
      <c r="F33" s="29"/>
      <c r="G33" s="29">
        <v>41995.28093525031</v>
      </c>
      <c r="H33" s="29">
        <v>159744.23605504</v>
      </c>
      <c r="I33" s="29">
        <f t="shared" si="1"/>
        <v>201739.51699029031</v>
      </c>
      <c r="J33" s="29"/>
      <c r="K33" s="29">
        <v>67939385.514160782</v>
      </c>
      <c r="L33" s="29">
        <v>207154505.63992801</v>
      </c>
      <c r="M33" s="29">
        <f t="shared" si="2"/>
        <v>275093891.1540888</v>
      </c>
    </row>
    <row r="34" spans="1:13" x14ac:dyDescent="0.2">
      <c r="A34" s="1" t="s">
        <v>134</v>
      </c>
      <c r="B34" s="29" t="s">
        <v>135</v>
      </c>
      <c r="C34" s="29">
        <v>13120.853664120941</v>
      </c>
      <c r="D34" s="29">
        <v>52618.886563213106</v>
      </c>
      <c r="E34" s="29">
        <f t="shared" si="0"/>
        <v>65739.740227334041</v>
      </c>
      <c r="F34" s="29"/>
      <c r="G34" s="29">
        <v>12951.997297867611</v>
      </c>
      <c r="H34" s="29">
        <v>51770.850774639097</v>
      </c>
      <c r="I34" s="29">
        <f t="shared" si="1"/>
        <v>64722.848072506706</v>
      </c>
      <c r="J34" s="29"/>
      <c r="K34" s="29">
        <v>31395108.671444301</v>
      </c>
      <c r="L34" s="29">
        <v>90908146.394325495</v>
      </c>
      <c r="M34" s="29">
        <f t="shared" si="2"/>
        <v>122303255.06576979</v>
      </c>
    </row>
    <row r="35" spans="1:13" x14ac:dyDescent="0.2">
      <c r="A35" s="1" t="s">
        <v>136</v>
      </c>
      <c r="B35" s="29" t="s">
        <v>18</v>
      </c>
      <c r="C35" s="29">
        <v>339.57030325202504</v>
      </c>
      <c r="D35" s="29">
        <v>15225.32343598425</v>
      </c>
      <c r="E35" s="29">
        <f t="shared" si="0"/>
        <v>15564.893739236275</v>
      </c>
      <c r="F35" s="29"/>
      <c r="G35" s="29">
        <v>339.17376929886996</v>
      </c>
      <c r="H35" s="29">
        <v>14976.287354284428</v>
      </c>
      <c r="I35" s="29">
        <f t="shared" si="1"/>
        <v>15315.461123583298</v>
      </c>
      <c r="J35" s="29"/>
      <c r="K35" s="29">
        <v>707084.0401523374</v>
      </c>
      <c r="L35" s="29">
        <v>30702216.131846141</v>
      </c>
      <c r="M35" s="29">
        <f t="shared" si="2"/>
        <v>31409300.171998478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6198.5429426793653</v>
      </c>
      <c r="E36" s="29">
        <f t="shared" si="0"/>
        <v>6198.5429426793653</v>
      </c>
      <c r="F36" s="29"/>
      <c r="G36" s="29">
        <v>0</v>
      </c>
      <c r="H36" s="29">
        <v>6049.2399706974102</v>
      </c>
      <c r="I36" s="29">
        <f t="shared" si="1"/>
        <v>6049.2399706974102</v>
      </c>
      <c r="J36" s="29"/>
      <c r="K36" s="29">
        <v>0</v>
      </c>
      <c r="L36" s="29">
        <v>14938418.8548696</v>
      </c>
      <c r="M36" s="29">
        <f t="shared" si="2"/>
        <v>14938418.8548696</v>
      </c>
    </row>
    <row r="37" spans="1:13" x14ac:dyDescent="0.2">
      <c r="A37" s="1" t="s">
        <v>138</v>
      </c>
      <c r="B37" s="29" t="s">
        <v>20</v>
      </c>
      <c r="C37" s="29">
        <v>377.69588682545509</v>
      </c>
      <c r="D37" s="29">
        <v>12084.529878241925</v>
      </c>
      <c r="E37" s="29">
        <f t="shared" si="0"/>
        <v>12462.22576506738</v>
      </c>
      <c r="F37" s="29"/>
      <c r="G37" s="29">
        <v>375.07518731666278</v>
      </c>
      <c r="H37" s="29">
        <v>11806.924415770438</v>
      </c>
      <c r="I37" s="29">
        <f t="shared" si="1"/>
        <v>12181.999603087101</v>
      </c>
      <c r="J37" s="29"/>
      <c r="K37" s="29">
        <v>858180.15638982877</v>
      </c>
      <c r="L37" s="29">
        <v>20525992.001519639</v>
      </c>
      <c r="M37" s="29">
        <f t="shared" si="2"/>
        <v>21384172.157909468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33875.104058368524</v>
      </c>
      <c r="E38" s="29">
        <f t="shared" si="0"/>
        <v>33875.104058368524</v>
      </c>
      <c r="F38" s="29"/>
      <c r="G38" s="29">
        <v>0</v>
      </c>
      <c r="H38" s="29">
        <v>33425.627190361702</v>
      </c>
      <c r="I38" s="29">
        <f t="shared" si="1"/>
        <v>33425.627190361702</v>
      </c>
      <c r="J38" s="29"/>
      <c r="K38" s="29">
        <v>0</v>
      </c>
      <c r="L38" s="29">
        <v>49298879.319600098</v>
      </c>
      <c r="M38" s="29">
        <f t="shared" si="2"/>
        <v>49298879.319600098</v>
      </c>
    </row>
    <row r="39" spans="1:13" x14ac:dyDescent="0.2">
      <c r="A39" s="1" t="s">
        <v>140</v>
      </c>
      <c r="B39" s="29" t="s">
        <v>141</v>
      </c>
      <c r="C39" s="29">
        <v>8009.2771134253053</v>
      </c>
      <c r="D39" s="29">
        <v>47555.136333646951</v>
      </c>
      <c r="E39" s="29">
        <f t="shared" si="0"/>
        <v>55564.413447072257</v>
      </c>
      <c r="F39" s="29"/>
      <c r="G39" s="29">
        <v>7856.2354841312736</v>
      </c>
      <c r="H39" s="29">
        <v>46744.295889395798</v>
      </c>
      <c r="I39" s="29">
        <f t="shared" si="1"/>
        <v>54600.531373527076</v>
      </c>
      <c r="J39" s="29"/>
      <c r="K39" s="29">
        <v>14445712.173388693</v>
      </c>
      <c r="L39" s="29">
        <v>52130577.485278398</v>
      </c>
      <c r="M39" s="29">
        <f t="shared" si="2"/>
        <v>66576289.658667088</v>
      </c>
    </row>
    <row r="40" spans="1:13" x14ac:dyDescent="0.2">
      <c r="A40" s="1" t="s">
        <v>142</v>
      </c>
      <c r="B40" s="29" t="s">
        <v>143</v>
      </c>
      <c r="C40" s="29">
        <v>289.07921577494079</v>
      </c>
      <c r="D40" s="29">
        <v>27426.952208233513</v>
      </c>
      <c r="E40" s="29">
        <f t="shared" si="0"/>
        <v>27716.031424008455</v>
      </c>
      <c r="F40" s="29"/>
      <c r="G40" s="29">
        <v>285.74827686244197</v>
      </c>
      <c r="H40" s="29">
        <v>27220.85839654072</v>
      </c>
      <c r="I40" s="29">
        <f t="shared" si="1"/>
        <v>27506.606673403163</v>
      </c>
      <c r="J40" s="29"/>
      <c r="K40" s="29">
        <v>677602.65487333853</v>
      </c>
      <c r="L40" s="29">
        <v>28576779.650150917</v>
      </c>
      <c r="M40" s="29">
        <f t="shared" si="2"/>
        <v>29254382.305024255</v>
      </c>
    </row>
    <row r="41" spans="1:13" x14ac:dyDescent="0.2">
      <c r="A41" s="1" t="s">
        <v>144</v>
      </c>
      <c r="B41" s="29" t="s">
        <v>145</v>
      </c>
      <c r="C41" s="29">
        <v>630.60332923107353</v>
      </c>
      <c r="D41" s="29">
        <v>6651.4295755695621</v>
      </c>
      <c r="E41" s="29">
        <f t="shared" si="0"/>
        <v>7282.0329048006352</v>
      </c>
      <c r="F41" s="29"/>
      <c r="G41" s="29">
        <v>620.80815258382881</v>
      </c>
      <c r="H41" s="29">
        <v>6493.0603226278154</v>
      </c>
      <c r="I41" s="29">
        <f t="shared" si="1"/>
        <v>7113.8684752116442</v>
      </c>
      <c r="J41" s="29"/>
      <c r="K41" s="29">
        <v>1286891.8182844901</v>
      </c>
      <c r="L41" s="29">
        <v>8598559.2950608321</v>
      </c>
      <c r="M41" s="29">
        <f t="shared" si="2"/>
        <v>9885451.1133453213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14905.754572850708</v>
      </c>
      <c r="E42" s="29">
        <f t="shared" si="0"/>
        <v>14905.754572850708</v>
      </c>
      <c r="F42" s="29"/>
      <c r="G42" s="29">
        <v>0</v>
      </c>
      <c r="H42" s="29">
        <v>14704.979883100101</v>
      </c>
      <c r="I42" s="29">
        <f t="shared" si="1"/>
        <v>14704.979883100101</v>
      </c>
      <c r="J42" s="29"/>
      <c r="K42" s="29">
        <v>0</v>
      </c>
      <c r="L42" s="29">
        <v>32434067.3021814</v>
      </c>
      <c r="M42" s="29">
        <f t="shared" si="2"/>
        <v>32434067.3021814</v>
      </c>
    </row>
    <row r="43" spans="1:13" x14ac:dyDescent="0.2">
      <c r="A43" s="1" t="s">
        <v>147</v>
      </c>
      <c r="B43" s="29" t="s">
        <v>148</v>
      </c>
      <c r="C43" s="29">
        <v>1156.4440890181074</v>
      </c>
      <c r="D43" s="29">
        <v>9007.0102004979653</v>
      </c>
      <c r="E43" s="29">
        <f t="shared" si="0"/>
        <v>10163.454289516072</v>
      </c>
      <c r="F43" s="29"/>
      <c r="G43" s="29">
        <v>1131.7537189393845</v>
      </c>
      <c r="H43" s="29">
        <v>8776.4438962710301</v>
      </c>
      <c r="I43" s="29">
        <f t="shared" si="1"/>
        <v>9908.1976152104144</v>
      </c>
      <c r="J43" s="29"/>
      <c r="K43" s="29">
        <v>3169400.1438581408</v>
      </c>
      <c r="L43" s="29">
        <v>12803423.668242609</v>
      </c>
      <c r="M43" s="29">
        <f t="shared" si="2"/>
        <v>15972823.812100749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46710.708575856945</v>
      </c>
      <c r="E44" s="29">
        <f t="shared" si="0"/>
        <v>46710.708575856945</v>
      </c>
      <c r="F44" s="29"/>
      <c r="G44" s="29">
        <v>0</v>
      </c>
      <c r="H44" s="29">
        <v>45585.476086831441</v>
      </c>
      <c r="I44" s="29">
        <f t="shared" si="1"/>
        <v>45585.476086831441</v>
      </c>
      <c r="J44" s="29"/>
      <c r="K44" s="29">
        <v>0</v>
      </c>
      <c r="L44" s="29">
        <v>82287673.414465696</v>
      </c>
      <c r="M44" s="29">
        <f t="shared" si="2"/>
        <v>82287673.414465696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17917.63123560814</v>
      </c>
      <c r="E45" s="29">
        <f t="shared" si="0"/>
        <v>17917.63123560814</v>
      </c>
      <c r="F45" s="29"/>
      <c r="G45" s="29">
        <v>0</v>
      </c>
      <c r="H45" s="29">
        <v>17615.300061071201</v>
      </c>
      <c r="I45" s="29">
        <f t="shared" si="1"/>
        <v>17615.300061071201</v>
      </c>
      <c r="J45" s="29"/>
      <c r="K45" s="29">
        <v>0</v>
      </c>
      <c r="L45" s="29">
        <v>26906223.498116799</v>
      </c>
      <c r="M45" s="29">
        <f t="shared" si="2"/>
        <v>26906223.498116799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1316.6565425812591</v>
      </c>
      <c r="E46" s="29">
        <f t="shared" si="0"/>
        <v>1316.6565425812591</v>
      </c>
      <c r="F46" s="29"/>
      <c r="G46" s="29">
        <v>0</v>
      </c>
      <c r="H46" s="29">
        <v>1185.9114768760601</v>
      </c>
      <c r="I46" s="29">
        <f t="shared" si="1"/>
        <v>1185.9114768760601</v>
      </c>
      <c r="J46" s="29"/>
      <c r="K46" s="29">
        <v>0</v>
      </c>
      <c r="L46" s="29">
        <v>1860296.815093</v>
      </c>
      <c r="M46" s="29">
        <f t="shared" si="2"/>
        <v>1860296.815093</v>
      </c>
    </row>
    <row r="47" spans="1:13" x14ac:dyDescent="0.2">
      <c r="A47" s="1" t="s">
        <v>153</v>
      </c>
      <c r="B47" s="29" t="s">
        <v>25</v>
      </c>
      <c r="C47" s="29">
        <v>687.18828455750827</v>
      </c>
      <c r="D47" s="29">
        <v>3122.6268401843467</v>
      </c>
      <c r="E47" s="29">
        <f t="shared" si="0"/>
        <v>3809.815124741855</v>
      </c>
      <c r="F47" s="29"/>
      <c r="G47" s="29">
        <v>679.36170528405773</v>
      </c>
      <c r="H47" s="29">
        <v>3036.6897046372501</v>
      </c>
      <c r="I47" s="29">
        <f t="shared" si="1"/>
        <v>3716.0514099213078</v>
      </c>
      <c r="J47" s="29"/>
      <c r="K47" s="29">
        <v>1107750.0345649701</v>
      </c>
      <c r="L47" s="29">
        <v>5066530.3519953499</v>
      </c>
      <c r="M47" s="29">
        <f t="shared" si="2"/>
        <v>6174280.3865603199</v>
      </c>
    </row>
    <row r="48" spans="1:13" x14ac:dyDescent="0.2">
      <c r="A48" s="1" t="s">
        <v>154</v>
      </c>
      <c r="B48" s="29" t="s">
        <v>28</v>
      </c>
      <c r="C48" s="29">
        <v>998.9094006134701</v>
      </c>
      <c r="D48" s="29">
        <v>2597.0554702771628</v>
      </c>
      <c r="E48" s="29">
        <f t="shared" si="0"/>
        <v>3595.9648708906329</v>
      </c>
      <c r="F48" s="29"/>
      <c r="G48" s="29">
        <v>985.02240880260706</v>
      </c>
      <c r="H48" s="29">
        <v>2549.4040394757453</v>
      </c>
      <c r="I48" s="29">
        <f t="shared" si="1"/>
        <v>3534.4264482783524</v>
      </c>
      <c r="J48" s="29"/>
      <c r="K48" s="29">
        <v>1400389.2667032694</v>
      </c>
      <c r="L48" s="29">
        <v>2944898.5632342594</v>
      </c>
      <c r="M48" s="29">
        <f t="shared" si="2"/>
        <v>4345287.8299375288</v>
      </c>
    </row>
    <row r="49" spans="1:13" x14ac:dyDescent="0.2">
      <c r="A49" s="1" t="s">
        <v>155</v>
      </c>
      <c r="B49" s="29" t="s">
        <v>26</v>
      </c>
      <c r="C49" s="29">
        <v>1090.4601619946479</v>
      </c>
      <c r="D49" s="29">
        <v>13411.429100870455</v>
      </c>
      <c r="E49" s="29">
        <f t="shared" si="0"/>
        <v>14501.889262865103</v>
      </c>
      <c r="F49" s="29"/>
      <c r="G49" s="29">
        <v>1087.7265506432395</v>
      </c>
      <c r="H49" s="29">
        <v>13231.405132313799</v>
      </c>
      <c r="I49" s="29">
        <f t="shared" si="1"/>
        <v>14319.131682957039</v>
      </c>
      <c r="J49" s="29"/>
      <c r="K49" s="29">
        <v>3039356.8875906989</v>
      </c>
      <c r="L49" s="29">
        <v>19435462.010907698</v>
      </c>
      <c r="M49" s="29">
        <f t="shared" si="2"/>
        <v>22474818.898498397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5012.2359721434568</v>
      </c>
      <c r="D51" s="29">
        <v>22689.875570058062</v>
      </c>
      <c r="E51" s="29">
        <f t="shared" si="0"/>
        <v>27702.111542201521</v>
      </c>
      <c r="F51" s="29"/>
      <c r="G51" s="29">
        <v>4916.4951440795958</v>
      </c>
      <c r="H51" s="29">
        <v>22286.411558914118</v>
      </c>
      <c r="I51" s="29">
        <f t="shared" si="1"/>
        <v>27202.906702993714</v>
      </c>
      <c r="J51" s="29"/>
      <c r="K51" s="29">
        <v>11988007.75567635</v>
      </c>
      <c r="L51" s="29">
        <v>32866339.906543203</v>
      </c>
      <c r="M51" s="29">
        <f t="shared" si="2"/>
        <v>44854347.662219554</v>
      </c>
    </row>
    <row r="52" spans="1:13" x14ac:dyDescent="0.2">
      <c r="A52" s="1" t="s">
        <v>159</v>
      </c>
      <c r="B52" s="29" t="s">
        <v>29</v>
      </c>
      <c r="C52" s="29">
        <v>3424.5027591344769</v>
      </c>
      <c r="D52" s="29">
        <v>21002.252946006203</v>
      </c>
      <c r="E52" s="29">
        <f t="shared" si="0"/>
        <v>24426.75570514068</v>
      </c>
      <c r="F52" s="29"/>
      <c r="G52" s="29">
        <v>3366.9634389655403</v>
      </c>
      <c r="H52" s="29">
        <v>20548.14347431127</v>
      </c>
      <c r="I52" s="29">
        <f t="shared" si="1"/>
        <v>23915.10691327681</v>
      </c>
      <c r="J52" s="29"/>
      <c r="K52" s="29">
        <v>8016743.3050398268</v>
      </c>
      <c r="L52" s="29">
        <v>33198802.885034028</v>
      </c>
      <c r="M52" s="29">
        <f t="shared" si="2"/>
        <v>41215546.190073855</v>
      </c>
    </row>
    <row r="53" spans="1:13" x14ac:dyDescent="0.2">
      <c r="A53" s="1" t="s">
        <v>160</v>
      </c>
      <c r="B53" s="29" t="s">
        <v>30</v>
      </c>
      <c r="C53" s="29">
        <v>21.890570514085539</v>
      </c>
      <c r="D53" s="29">
        <v>3607.0013750622561</v>
      </c>
      <c r="E53" s="29">
        <f t="shared" si="0"/>
        <v>3628.8919455763416</v>
      </c>
      <c r="F53" s="29"/>
      <c r="G53" s="29">
        <v>21.575688860265018</v>
      </c>
      <c r="H53" s="29">
        <v>3513.0581362662001</v>
      </c>
      <c r="I53" s="29">
        <f t="shared" si="1"/>
        <v>3534.6338251264651</v>
      </c>
      <c r="J53" s="29"/>
      <c r="K53" s="29">
        <v>35308.811819159891</v>
      </c>
      <c r="L53" s="29">
        <v>3183992.5431043701</v>
      </c>
      <c r="M53" s="29">
        <f t="shared" si="2"/>
        <v>3219301.35492353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7963.8145986635145</v>
      </c>
      <c r="E54" s="29">
        <f t="shared" si="0"/>
        <v>7963.8145986635145</v>
      </c>
      <c r="F54" s="29"/>
      <c r="G54" s="29">
        <v>0</v>
      </c>
      <c r="H54" s="29">
        <v>7770.6634856383598</v>
      </c>
      <c r="I54" s="29">
        <f t="shared" si="1"/>
        <v>7770.6634856383598</v>
      </c>
      <c r="J54" s="29"/>
      <c r="K54" s="29">
        <v>0</v>
      </c>
      <c r="L54" s="29">
        <v>13051302.250361901</v>
      </c>
      <c r="M54" s="29">
        <f t="shared" si="2"/>
        <v>13051302.250361901</v>
      </c>
    </row>
    <row r="55" spans="1:13" x14ac:dyDescent="0.2">
      <c r="A55" s="1" t="s">
        <v>162</v>
      </c>
      <c r="B55" s="29" t="s">
        <v>32</v>
      </c>
      <c r="C55" s="29">
        <v>1682.9831127052021</v>
      </c>
      <c r="D55" s="29">
        <v>5498.5703415118205</v>
      </c>
      <c r="E55" s="29">
        <f t="shared" si="0"/>
        <v>7181.5534542170226</v>
      </c>
      <c r="F55" s="29"/>
      <c r="G55" s="29">
        <v>1659.9003222921101</v>
      </c>
      <c r="H55" s="29">
        <v>5384.89378154103</v>
      </c>
      <c r="I55" s="29">
        <f t="shared" si="1"/>
        <v>7044.7941038331401</v>
      </c>
      <c r="J55" s="29"/>
      <c r="K55" s="29">
        <v>3373550.2213051608</v>
      </c>
      <c r="L55" s="29">
        <v>5710460.5763381803</v>
      </c>
      <c r="M55" s="29">
        <f t="shared" si="2"/>
        <v>9084010.7976433411</v>
      </c>
    </row>
    <row r="56" spans="1:13" x14ac:dyDescent="0.2">
      <c r="A56" s="1" t="s">
        <v>163</v>
      </c>
      <c r="B56" s="29" t="s">
        <v>164</v>
      </c>
      <c r="C56" s="29">
        <v>1583.3567390034691</v>
      </c>
      <c r="D56" s="29">
        <v>2926.0921726094725</v>
      </c>
      <c r="E56" s="29">
        <f t="shared" si="0"/>
        <v>4509.4489116129416</v>
      </c>
      <c r="F56" s="29"/>
      <c r="G56" s="29">
        <v>1550.0750921352901</v>
      </c>
      <c r="H56" s="29">
        <v>2837.3255278940719</v>
      </c>
      <c r="I56" s="29">
        <f t="shared" si="1"/>
        <v>4387.4006200293625</v>
      </c>
      <c r="J56" s="29"/>
      <c r="K56" s="29">
        <v>3256087.3982834248</v>
      </c>
      <c r="L56" s="29">
        <v>4397634.2564696297</v>
      </c>
      <c r="M56" s="29">
        <f t="shared" si="2"/>
        <v>7653721.6547530545</v>
      </c>
    </row>
    <row r="57" spans="1:13" x14ac:dyDescent="0.2">
      <c r="A57" s="1" t="s">
        <v>165</v>
      </c>
      <c r="B57" s="29" t="s">
        <v>33</v>
      </c>
      <c r="C57" s="29">
        <v>873.28690204358281</v>
      </c>
      <c r="D57" s="29">
        <v>3232.8548440817958</v>
      </c>
      <c r="E57" s="29">
        <f t="shared" si="0"/>
        <v>4106.1417461253786</v>
      </c>
      <c r="F57" s="29"/>
      <c r="G57" s="29">
        <v>866.23231276959405</v>
      </c>
      <c r="H57" s="29">
        <v>3158.5894926176902</v>
      </c>
      <c r="I57" s="29">
        <f t="shared" si="1"/>
        <v>4024.8218053872843</v>
      </c>
      <c r="J57" s="29"/>
      <c r="K57" s="29">
        <v>2178148.1498256298</v>
      </c>
      <c r="L57" s="29">
        <v>4489002.0400264496</v>
      </c>
      <c r="M57" s="29">
        <f t="shared" si="2"/>
        <v>6667150.1898520794</v>
      </c>
    </row>
    <row r="58" spans="1:13" x14ac:dyDescent="0.2">
      <c r="A58" s="1" t="s">
        <v>166</v>
      </c>
      <c r="B58" s="29" t="s">
        <v>34</v>
      </c>
      <c r="C58" s="29">
        <v>110.85965369450787</v>
      </c>
      <c r="D58" s="29">
        <v>7106.9943429443192</v>
      </c>
      <c r="E58" s="29">
        <f t="shared" si="0"/>
        <v>7217.8539966388271</v>
      </c>
      <c r="F58" s="29"/>
      <c r="G58" s="29">
        <v>106.01963538964992</v>
      </c>
      <c r="H58" s="29">
        <v>6857.6197459434297</v>
      </c>
      <c r="I58" s="29">
        <f t="shared" si="1"/>
        <v>6963.6393813330797</v>
      </c>
      <c r="J58" s="29"/>
      <c r="K58" s="29">
        <v>176841.13198411092</v>
      </c>
      <c r="L58" s="29">
        <v>8516942.0160850808</v>
      </c>
      <c r="M58" s="29">
        <f t="shared" si="2"/>
        <v>8693783.1480691917</v>
      </c>
    </row>
    <row r="59" spans="1:13" x14ac:dyDescent="0.2">
      <c r="A59" s="1" t="s">
        <v>167</v>
      </c>
      <c r="B59" s="29" t="s">
        <v>35</v>
      </c>
      <c r="C59" s="29">
        <v>186.34072917588674</v>
      </c>
      <c r="D59" s="29">
        <v>6655.7585988931842</v>
      </c>
      <c r="E59" s="29">
        <f t="shared" si="0"/>
        <v>6842.0993280690709</v>
      </c>
      <c r="F59" s="29"/>
      <c r="G59" s="29">
        <v>184.12855603469325</v>
      </c>
      <c r="H59" s="29">
        <v>6572.523504362417</v>
      </c>
      <c r="I59" s="29">
        <f t="shared" si="1"/>
        <v>6756.6520603971103</v>
      </c>
      <c r="J59" s="29"/>
      <c r="K59" s="29">
        <v>379263.63584836945</v>
      </c>
      <c r="L59" s="29">
        <v>10131014.232949795</v>
      </c>
      <c r="M59" s="29">
        <f t="shared" si="2"/>
        <v>10510277.868798165</v>
      </c>
    </row>
    <row r="60" spans="1:13" x14ac:dyDescent="0.2">
      <c r="A60" s="1" t="s">
        <v>168</v>
      </c>
      <c r="B60" s="29" t="s">
        <v>169</v>
      </c>
      <c r="C60" s="29">
        <v>5188.2295839468488</v>
      </c>
      <c r="D60" s="29">
        <v>17047.216578503412</v>
      </c>
      <c r="E60" s="29">
        <f t="shared" si="0"/>
        <v>22235.446162450262</v>
      </c>
      <c r="F60" s="29"/>
      <c r="G60" s="29">
        <v>5070.8179581648674</v>
      </c>
      <c r="H60" s="29">
        <v>16350.280507055157</v>
      </c>
      <c r="I60" s="29">
        <f t="shared" si="1"/>
        <v>21421.098465220024</v>
      </c>
      <c r="J60" s="29"/>
      <c r="K60" s="29">
        <v>10851963.469446734</v>
      </c>
      <c r="L60" s="29">
        <v>20559201.24454328</v>
      </c>
      <c r="M60" s="29">
        <f t="shared" si="2"/>
        <v>31411164.713990014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161221.21358255489</v>
      </c>
      <c r="E61" s="29">
        <f t="shared" ref="E61" si="3">SUM(C61+D61)</f>
        <v>161221.21358255489</v>
      </c>
      <c r="F61" s="29"/>
      <c r="G61" s="29">
        <v>0</v>
      </c>
      <c r="H61" s="29">
        <v>157496.72926880151</v>
      </c>
      <c r="I61" s="29">
        <f t="shared" ref="I61" si="4">SUM(G61+H61)</f>
        <v>157496.72926880151</v>
      </c>
      <c r="J61" s="29"/>
      <c r="K61" s="29">
        <v>0</v>
      </c>
      <c r="L61" s="29">
        <v>243181922.79954499</v>
      </c>
      <c r="M61" s="29">
        <f t="shared" ref="M61" si="5">SUM(K61+L61)</f>
        <v>243181922.79954499</v>
      </c>
    </row>
    <row r="62" spans="1:13" x14ac:dyDescent="0.2">
      <c r="A62" s="1" t="s">
        <v>170</v>
      </c>
      <c r="B62" s="29" t="s">
        <v>36</v>
      </c>
      <c r="C62" s="29">
        <v>19.128005208584909</v>
      </c>
      <c r="D62" s="29">
        <v>6376.761520529697</v>
      </c>
      <c r="E62" s="29">
        <f t="shared" si="0"/>
        <v>6395.8895257382819</v>
      </c>
      <c r="F62" s="29"/>
      <c r="G62" s="29">
        <v>19.128005208584</v>
      </c>
      <c r="H62" s="29">
        <v>6152.4784946358504</v>
      </c>
      <c r="I62" s="29">
        <f t="shared" si="1"/>
        <v>6171.6064998444344</v>
      </c>
      <c r="J62" s="29"/>
      <c r="K62" s="29">
        <v>45854.19646765478</v>
      </c>
      <c r="L62" s="29">
        <v>8425341.8610129897</v>
      </c>
      <c r="M62" s="29">
        <f t="shared" si="2"/>
        <v>8471196.0574806444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179161.3354495049</v>
      </c>
      <c r="E63" s="29">
        <f t="shared" si="0"/>
        <v>179161.3354495049</v>
      </c>
      <c r="F63" s="29"/>
      <c r="G63" s="29">
        <v>0</v>
      </c>
      <c r="H63" s="29">
        <v>173660.69696707389</v>
      </c>
      <c r="I63" s="29">
        <f t="shared" si="1"/>
        <v>173660.69696707389</v>
      </c>
      <c r="J63" s="29"/>
      <c r="K63" s="29">
        <v>0</v>
      </c>
      <c r="L63" s="29">
        <v>282719579.99069661</v>
      </c>
      <c r="M63" s="29">
        <f t="shared" si="2"/>
        <v>282719579.99069661</v>
      </c>
    </row>
    <row r="64" spans="1:13" x14ac:dyDescent="0.2">
      <c r="A64" s="1" t="s">
        <v>173</v>
      </c>
      <c r="B64" s="29" t="s">
        <v>37</v>
      </c>
      <c r="C64" s="29">
        <v>1116.1697676029607</v>
      </c>
      <c r="D64" s="29">
        <v>930.91292378698074</v>
      </c>
      <c r="E64" s="29">
        <f t="shared" si="0"/>
        <v>2047.0826913899414</v>
      </c>
      <c r="F64" s="29"/>
      <c r="G64" s="29">
        <v>1090.15199158941</v>
      </c>
      <c r="H64" s="29">
        <v>906.471485359653</v>
      </c>
      <c r="I64" s="29">
        <f t="shared" si="1"/>
        <v>1996.6234769490629</v>
      </c>
      <c r="J64" s="29"/>
      <c r="K64" s="29">
        <v>2859373.8356999904</v>
      </c>
      <c r="L64" s="29">
        <v>1177763.5394198301</v>
      </c>
      <c r="M64" s="29">
        <f t="shared" si="2"/>
        <v>4037137.3751198202</v>
      </c>
    </row>
    <row r="65" spans="1:13" x14ac:dyDescent="0.2">
      <c r="A65" s="1" t="s">
        <v>176</v>
      </c>
      <c r="B65" s="29" t="s">
        <v>177</v>
      </c>
      <c r="C65" s="29">
        <v>6471.3611660264978</v>
      </c>
      <c r="D65" s="29">
        <v>126595.96805885191</v>
      </c>
      <c r="E65" s="29">
        <f t="shared" si="0"/>
        <v>133067.3292248784</v>
      </c>
      <c r="F65" s="29"/>
      <c r="G65" s="29">
        <v>6328.7620304256052</v>
      </c>
      <c r="H65" s="29">
        <v>123167.439563552</v>
      </c>
      <c r="I65" s="29">
        <f t="shared" si="1"/>
        <v>129496.2015939776</v>
      </c>
      <c r="J65" s="29"/>
      <c r="K65" s="29">
        <v>10295233.394909903</v>
      </c>
      <c r="L65" s="29">
        <v>173026931.1649712</v>
      </c>
      <c r="M65" s="29">
        <f t="shared" si="2"/>
        <v>183322164.55988109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229951.49746117264</v>
      </c>
      <c r="E66" s="29">
        <f t="shared" si="0"/>
        <v>229951.49746117264</v>
      </c>
      <c r="F66" s="29"/>
      <c r="G66" s="29">
        <v>0</v>
      </c>
      <c r="H66" s="29">
        <v>223633.20958088536</v>
      </c>
      <c r="I66" s="29">
        <f t="shared" si="1"/>
        <v>223633.20958088536</v>
      </c>
      <c r="J66" s="29"/>
      <c r="K66" s="29">
        <v>0</v>
      </c>
      <c r="L66" s="29">
        <v>317537773.97913677</v>
      </c>
      <c r="M66" s="29">
        <f t="shared" si="2"/>
        <v>317537773.97913677</v>
      </c>
    </row>
    <row r="67" spans="1:13" x14ac:dyDescent="0.2">
      <c r="A67" s="1" t="s">
        <v>180</v>
      </c>
      <c r="B67" s="29" t="s">
        <v>181</v>
      </c>
      <c r="C67" s="29">
        <v>782.34399448518138</v>
      </c>
      <c r="D67" s="29">
        <v>19178.16009418423</v>
      </c>
      <c r="E67" s="29">
        <f t="shared" si="0"/>
        <v>19960.504088669411</v>
      </c>
      <c r="F67" s="29"/>
      <c r="G67" s="29">
        <v>766.61474717485885</v>
      </c>
      <c r="H67" s="29">
        <v>18822.160145909158</v>
      </c>
      <c r="I67" s="29">
        <f t="shared" si="1"/>
        <v>19588.774893084017</v>
      </c>
      <c r="J67" s="29"/>
      <c r="K67" s="29">
        <v>1765790.8876051058</v>
      </c>
      <c r="L67" s="29">
        <v>24724904.625167221</v>
      </c>
      <c r="M67" s="29">
        <f t="shared" si="2"/>
        <v>26490695.512772325</v>
      </c>
    </row>
    <row r="68" spans="1:13" x14ac:dyDescent="0.2">
      <c r="A68" s="1" t="s">
        <v>182</v>
      </c>
      <c r="B68" s="29" t="s">
        <v>183</v>
      </c>
      <c r="C68" s="29">
        <v>366.48862784150197</v>
      </c>
      <c r="D68" s="29">
        <v>13059.258641600867</v>
      </c>
      <c r="E68" s="29">
        <f t="shared" si="0"/>
        <v>13425.747269442369</v>
      </c>
      <c r="F68" s="29"/>
      <c r="G68" s="29">
        <v>359.56938589530455</v>
      </c>
      <c r="H68" s="29">
        <v>12847.67615086677</v>
      </c>
      <c r="I68" s="29">
        <f t="shared" si="1"/>
        <v>13207.245536762075</v>
      </c>
      <c r="J68" s="29"/>
      <c r="K68" s="29">
        <v>640792.8753464045</v>
      </c>
      <c r="L68" s="29">
        <v>13985137.455776379</v>
      </c>
      <c r="M68" s="29">
        <f t="shared" si="2"/>
        <v>14625930.331122782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21140.837311531115</v>
      </c>
      <c r="E69" s="29">
        <f t="shared" ref="E69:E72" si="6">SUM(C69+D69)</f>
        <v>21140.837311531115</v>
      </c>
      <c r="F69" s="29"/>
      <c r="G69" s="29">
        <v>0</v>
      </c>
      <c r="H69" s="29">
        <v>20714.969981897892</v>
      </c>
      <c r="I69" s="29">
        <f t="shared" ref="I69:I72" si="7">SUM(G69+H69)</f>
        <v>20714.969981897892</v>
      </c>
      <c r="J69" s="29"/>
      <c r="K69" s="29">
        <v>0</v>
      </c>
      <c r="L69" s="29">
        <v>29921159.030394159</v>
      </c>
      <c r="M69" s="29">
        <f t="shared" ref="M69:M72" si="8">SUM(K69+L69)</f>
        <v>29921159.030394159</v>
      </c>
    </row>
    <row r="70" spans="1:13" x14ac:dyDescent="0.2">
      <c r="A70" s="1" t="s">
        <v>185</v>
      </c>
      <c r="B70" s="29" t="s">
        <v>39</v>
      </c>
      <c r="C70" s="29">
        <v>4653.6413582820933</v>
      </c>
      <c r="D70" s="29">
        <v>14978.100436457204</v>
      </c>
      <c r="E70" s="29">
        <f t="shared" si="6"/>
        <v>19631.741794739297</v>
      </c>
      <c r="F70" s="29"/>
      <c r="G70" s="29">
        <v>4630.2148329460506</v>
      </c>
      <c r="H70" s="29">
        <v>14917.372384216</v>
      </c>
      <c r="I70" s="29">
        <f t="shared" si="7"/>
        <v>19547.58721716205</v>
      </c>
      <c r="J70" s="29"/>
      <c r="K70" s="29">
        <v>12878527.289203402</v>
      </c>
      <c r="L70" s="29">
        <v>19473321.8430469</v>
      </c>
      <c r="M70" s="29">
        <f t="shared" si="8"/>
        <v>32351849.132250302</v>
      </c>
    </row>
    <row r="71" spans="1:13" x14ac:dyDescent="0.2">
      <c r="A71" s="1" t="s">
        <v>186</v>
      </c>
      <c r="B71" s="29" t="s">
        <v>40</v>
      </c>
      <c r="C71" s="29">
        <v>12667.317816989651</v>
      </c>
      <c r="D71" s="29">
        <v>9020.0693380446228</v>
      </c>
      <c r="E71" s="29">
        <f t="shared" si="6"/>
        <v>21687.387155034274</v>
      </c>
      <c r="F71" s="29"/>
      <c r="G71" s="29">
        <v>12558.416922039602</v>
      </c>
      <c r="H71" s="29">
        <v>8796.3091403304807</v>
      </c>
      <c r="I71" s="29">
        <f t="shared" si="7"/>
        <v>21354.726062370082</v>
      </c>
      <c r="J71" s="29"/>
      <c r="K71" s="29">
        <v>18452500.797108795</v>
      </c>
      <c r="L71" s="29">
        <v>13033474.394823242</v>
      </c>
      <c r="M71" s="29">
        <f t="shared" si="8"/>
        <v>31485975.191932037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16145.929749488801</v>
      </c>
      <c r="E72" s="29">
        <f t="shared" si="6"/>
        <v>16145.929749488801</v>
      </c>
      <c r="F72" s="29"/>
      <c r="G72" s="29">
        <v>0</v>
      </c>
      <c r="H72" s="29">
        <v>16110.746634515801</v>
      </c>
      <c r="I72" s="29">
        <f t="shared" si="7"/>
        <v>16110.746634515801</v>
      </c>
      <c r="J72" s="29"/>
      <c r="K72" s="29">
        <v>0</v>
      </c>
      <c r="L72" s="29">
        <v>19564408.163131699</v>
      </c>
      <c r="M72" s="29">
        <f t="shared" si="8"/>
        <v>19564408.163131699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311205.89472498838</v>
      </c>
      <c r="D73" s="20">
        <f t="shared" si="9"/>
        <v>2164549.3638688461</v>
      </c>
      <c r="E73" s="20">
        <f>+SUM(E4:E72)</f>
        <v>2475755.2585938335</v>
      </c>
      <c r="F73" s="20"/>
      <c r="G73" s="20">
        <f t="shared" ref="G73:M73" si="10">+SUM(G4:G72)</f>
        <v>308771.27118819306</v>
      </c>
      <c r="H73" s="20">
        <f t="shared" si="10"/>
        <v>2122387.3267715992</v>
      </c>
      <c r="I73" s="20">
        <f t="shared" si="10"/>
        <v>2431158.5979597922</v>
      </c>
      <c r="J73" s="20"/>
      <c r="K73" s="20">
        <f t="shared" si="10"/>
        <v>593319954.38241673</v>
      </c>
      <c r="L73" s="20">
        <f t="shared" si="10"/>
        <v>3235185361.9490957</v>
      </c>
      <c r="M73" s="20">
        <f t="shared" si="10"/>
        <v>3828505316.3315134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2024-07-03T09:51:09Z</dcterms:modified>
</cp:coreProperties>
</file>